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g. Luis Vaca\Desktop\Nueva carpeta\"/>
    </mc:Choice>
  </mc:AlternateContent>
  <bookViews>
    <workbookView xWindow="0" yWindow="0" windowWidth="24000" windowHeight="11010"/>
  </bookViews>
  <sheets>
    <sheet name="Diputados Distrito XIV" sheetId="4" r:id="rId1"/>
    <sheet name="Hoja1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66" i="4" l="1"/>
  <c r="X67" i="4"/>
  <c r="X68" i="4"/>
  <c r="X50" i="4"/>
  <c r="X51" i="4"/>
  <c r="X52" i="4"/>
  <c r="X53" i="4"/>
  <c r="X54" i="4"/>
  <c r="X55" i="4"/>
  <c r="X56" i="4"/>
  <c r="X57" i="4"/>
  <c r="X58" i="4"/>
  <c r="C87" i="4"/>
  <c r="E87" i="4"/>
  <c r="F87" i="4"/>
  <c r="H87" i="4"/>
  <c r="K87" i="4"/>
  <c r="L87" i="4"/>
  <c r="M87" i="4"/>
  <c r="N87" i="4"/>
  <c r="O87" i="4"/>
  <c r="P87" i="4"/>
  <c r="Q87" i="4"/>
  <c r="R87" i="4"/>
  <c r="S87" i="4"/>
  <c r="T87" i="4"/>
  <c r="U87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9" i="4"/>
  <c r="X60" i="4"/>
  <c r="X61" i="4"/>
  <c r="X62" i="4"/>
  <c r="X63" i="4"/>
  <c r="X64" i="4"/>
  <c r="X65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D87" i="4"/>
  <c r="G87" i="4"/>
  <c r="I87" i="4"/>
  <c r="J87" i="4"/>
  <c r="V87" i="4"/>
  <c r="W87" i="4"/>
  <c r="B87" i="4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B40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B36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B30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B24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B20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B16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C8" i="3"/>
  <c r="B8" i="3"/>
</calcChain>
</file>

<file path=xl/sharedStrings.xml><?xml version="1.0" encoding="utf-8"?>
<sst xmlns="http://schemas.openxmlformats.org/spreadsheetml/2006/main" count="167" uniqueCount="134">
  <si>
    <t>Elección Diputados Distrito XIV</t>
  </si>
  <si>
    <t>CASILLA</t>
  </si>
  <si>
    <t>PAN</t>
  </si>
  <si>
    <t>PRI</t>
  </si>
  <si>
    <t>PRD</t>
  </si>
  <si>
    <t>PT</t>
  </si>
  <si>
    <t>PVEM</t>
  </si>
  <si>
    <t>MC</t>
  </si>
  <si>
    <t>PNA</t>
  </si>
  <si>
    <t>MORENA</t>
  </si>
  <si>
    <t>PES</t>
  </si>
  <si>
    <t>PRI, PT, PVEM, PNA</t>
  </si>
  <si>
    <t>PRI, PT,   PVEM</t>
  </si>
  <si>
    <t>PRI, PT,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</si>
  <si>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</si>
  <si>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</si>
  <si>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</si>
  <si>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</si>
  <si>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</si>
  <si>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</si>
  <si>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</si>
  <si>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</si>
  <si>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CANDIDATO NO REGISTRADO</t>
  </si>
  <si>
    <t>VOTOS NULOS</t>
  </si>
  <si>
    <t>VOTACIÓN TOTAL</t>
  </si>
  <si>
    <t>125 B</t>
  </si>
  <si>
    <t>125 C1</t>
  </si>
  <si>
    <t>138 B</t>
  </si>
  <si>
    <t>138 C1</t>
  </si>
  <si>
    <t>139 B</t>
  </si>
  <si>
    <t>139 C1</t>
  </si>
  <si>
    <t>140 B</t>
  </si>
  <si>
    <t>140 C1</t>
  </si>
  <si>
    <t>143 B</t>
  </si>
  <si>
    <t>143 C1</t>
  </si>
  <si>
    <t>144 B</t>
  </si>
  <si>
    <t>144 C1</t>
  </si>
  <si>
    <t>145 B</t>
  </si>
  <si>
    <t>146 B</t>
  </si>
  <si>
    <t>146 C1</t>
  </si>
  <si>
    <t>147 B</t>
  </si>
  <si>
    <t>147 C1</t>
  </si>
  <si>
    <t>148 B</t>
  </si>
  <si>
    <t>148 C1</t>
  </si>
  <si>
    <t>149 B</t>
  </si>
  <si>
    <t>149 C1</t>
  </si>
  <si>
    <t>149 C2</t>
  </si>
  <si>
    <t>149 C3</t>
  </si>
  <si>
    <t>149 C4</t>
  </si>
  <si>
    <t>156 B</t>
  </si>
  <si>
    <t>156 C1</t>
  </si>
  <si>
    <t>156 C2</t>
  </si>
  <si>
    <t>156 C3</t>
  </si>
  <si>
    <t>156 C4</t>
  </si>
  <si>
    <t>156 C5</t>
  </si>
  <si>
    <t>156 C6</t>
  </si>
  <si>
    <t>156 C7</t>
  </si>
  <si>
    <t>156 C8</t>
  </si>
  <si>
    <t>156 E1</t>
  </si>
  <si>
    <t>156 E1 C1</t>
  </si>
  <si>
    <t>156 E1 C2</t>
  </si>
  <si>
    <t>156 E1 C3</t>
  </si>
  <si>
    <t>156 E1 C4</t>
  </si>
  <si>
    <t>156 E1 C5</t>
  </si>
  <si>
    <t>156 E1 C6</t>
  </si>
  <si>
    <t>156 E1 C7</t>
  </si>
  <si>
    <t>157 B</t>
  </si>
  <si>
    <t>157 C1</t>
  </si>
  <si>
    <t>158 B</t>
  </si>
  <si>
    <t>159 B</t>
  </si>
  <si>
    <t>160 B</t>
  </si>
  <si>
    <t>160 C1</t>
  </si>
  <si>
    <t>164 B</t>
  </si>
  <si>
    <t>164 C1</t>
  </si>
  <si>
    <t>164 C2</t>
  </si>
  <si>
    <t>164 C3</t>
  </si>
  <si>
    <t>164 C4</t>
  </si>
  <si>
    <t>164 C5</t>
  </si>
  <si>
    <t>164 C6</t>
  </si>
  <si>
    <t>164 C7</t>
  </si>
  <si>
    <t>164 C8</t>
  </si>
  <si>
    <t>165 B</t>
  </si>
  <si>
    <t>165 C1</t>
  </si>
  <si>
    <t>167 B</t>
  </si>
  <si>
    <t>168 B</t>
  </si>
  <si>
    <t>168 C1</t>
  </si>
  <si>
    <t>168 C2</t>
  </si>
  <si>
    <t>168 C3</t>
  </si>
  <si>
    <t>169 B</t>
  </si>
  <si>
    <t>169 C1</t>
  </si>
  <si>
    <t>169 C2</t>
  </si>
  <si>
    <t>170 B</t>
  </si>
  <si>
    <t>170 C1</t>
  </si>
  <si>
    <t>170 C2</t>
  </si>
  <si>
    <t>170 C3</t>
  </si>
  <si>
    <t>514 B</t>
  </si>
  <si>
    <t>515 B</t>
  </si>
  <si>
    <t>515 C1</t>
  </si>
  <si>
    <t>517 B</t>
  </si>
  <si>
    <t>518 B</t>
  </si>
  <si>
    <t>519 B</t>
  </si>
  <si>
    <t>520 B</t>
  </si>
  <si>
    <t>520 C1</t>
  </si>
  <si>
    <t>521 B</t>
  </si>
  <si>
    <t>526 B</t>
  </si>
  <si>
    <t>526 C1</t>
  </si>
  <si>
    <t>527 B</t>
  </si>
  <si>
    <t>527 C1</t>
  </si>
  <si>
    <t>528 B</t>
  </si>
  <si>
    <t>Casillas</t>
  </si>
  <si>
    <t>MOR.</t>
  </si>
  <si>
    <t>ES</t>
  </si>
  <si>
    <t>PRI,</t>
  </si>
  <si>
    <t>PRI, PT, PVEM</t>
  </si>
  <si>
    <t>PRI, PT, PNA</t>
  </si>
  <si>
    <t>PRI, PVEM, PNA</t>
  </si>
  <si>
    <t>PT, PVEM, PNA</t>
  </si>
  <si>
    <t>PRI, PNA</t>
  </si>
  <si>
    <t xml:space="preserve">TOTAL </t>
  </si>
  <si>
    <t>PT,</t>
  </si>
  <si>
    <t>PVEM,</t>
  </si>
  <si>
    <t>168c2</t>
  </si>
  <si>
    <t>168c3</t>
  </si>
  <si>
    <t>1TOTAL</t>
  </si>
  <si>
    <t>TOTAL FINAL</t>
  </si>
  <si>
    <t>144B</t>
  </si>
  <si>
    <t>165C1</t>
  </si>
  <si>
    <t>170C1</t>
  </si>
  <si>
    <t>515B</t>
  </si>
  <si>
    <t>156    e1</t>
  </si>
  <si>
    <t>156 E1C4</t>
  </si>
  <si>
    <t>156E1C7</t>
  </si>
  <si>
    <t>169B</t>
  </si>
  <si>
    <t>1 (214)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</si>
</sst>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Lucida Sans Unicode"/>
      <family val="2"/>
    </font>
    <font>
      <sz val="8"/>
      <color rgb="FF999999"/>
      <name val="Lucida Sans Unicode"/>
      <family val="2"/>
    </font>
    <font>
      <b/>
      <sz val="8"/>
      <color rgb="FF999999"/>
      <name val="Lucida Sans Unicode"/>
      <family val="2"/>
    </font>
    <font>
      <sz val="8"/>
      <color rgb="FF000000"/>
      <name val="Lucida Sans Unicode"/>
      <family val="2"/>
    </font>
    <font>
      <b/>
      <sz val="8"/>
      <color rgb="FF000000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3.5"/>
      <color rgb="FF000000"/>
      <name val="Times New Roman"/>
      <family val="1"/>
    </font>
    <font>
      <b/>
      <sz val="10"/>
      <name val="Calibri"/>
      <family val="2"/>
      <scheme val="minor"/>
    </font>
    <font>
      <b/>
      <sz val="10"/>
      <name val="Times"/>
    </font>
    <font>
      <sz val="11"/>
      <name val="Calibri"/>
      <scheme val="minor"/>
    </font>
    <font>
      <sz val="11"/>
      <name val="Calibri"/>
    </font>
    <font>
      <b/>
      <sz val="11"/>
      <name val="Calibri"/>
      <scheme val="minor"/>
    </font>
    <font>
      <b/>
      <sz val="11"/>
      <name val="Calibri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0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34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/>
    <xf numFmtId="0" fontId="23" fillId="35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1" fillId="35" borderId="10" xfId="11" applyFill="1" applyBorder="1"/>
    <xf numFmtId="0" fontId="0" fillId="36" borderId="10" xfId="0" applyFill="1" applyBorder="1"/>
    <xf numFmtId="0" fontId="24" fillId="34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1" fontId="0" fillId="36" borderId="10" xfId="0" applyNumberFormat="1" applyFill="1" applyBorder="1"/>
    <xf numFmtId="0" fontId="24" fillId="3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35" borderId="10" xfId="0" applyFont="1" applyFill="1" applyBorder="1" applyAlignment="1">
      <alignment wrapText="1"/>
    </xf>
    <xf numFmtId="0" fontId="29" fillId="37" borderId="10" xfId="0" applyFont="1" applyFill="1" applyBorder="1" applyAlignment="1">
      <alignment horizontal="center" vertical="center" wrapText="1"/>
    </xf>
    <xf numFmtId="0" fontId="0" fillId="0" borderId="0" xfId="0" applyFont="1"/>
    <xf numFmtId="0" fontId="16" fillId="37" borderId="10" xfId="0" applyFont="1" applyFill="1" applyBorder="1" applyAlignment="1">
      <alignment horizontal="center" vertical="center" wrapText="1"/>
    </xf>
    <xf numFmtId="0" fontId="0" fillId="35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0" fillId="37" borderId="10" xfId="0" applyFont="1" applyFill="1" applyBorder="1" applyAlignment="1">
      <alignment horizontal="center"/>
    </xf>
    <xf numFmtId="0" fontId="33" fillId="37" borderId="10" xfId="0" applyFont="1" applyFill="1" applyBorder="1" applyAlignment="1">
      <alignment horizontal="center"/>
    </xf>
    <xf numFmtId="0" fontId="34" fillId="37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16" fillId="0" borderId="0" xfId="0" applyFont="1"/>
    <xf numFmtId="0" fontId="31" fillId="0" borderId="11" xfId="0" applyFont="1" applyFill="1" applyBorder="1" applyAlignment="1">
      <alignment horizontal="center"/>
    </xf>
    <xf numFmtId="0" fontId="14" fillId="0" borderId="0" xfId="0" applyFont="1"/>
    <xf numFmtId="0" fontId="0" fillId="35" borderId="0" xfId="0" applyFill="1"/>
    <xf numFmtId="0" fontId="14" fillId="35" borderId="0" xfId="0" applyFont="1" applyFill="1"/>
    <xf numFmtId="0" fontId="31" fillId="35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 wrapText="1"/>
    </xf>
    <xf numFmtId="0" fontId="18" fillId="35" borderId="10" xfId="0" applyFont="1" applyFill="1" applyBorder="1" applyAlignment="1">
      <alignment wrapText="1"/>
    </xf>
  </cellXfs>
  <cellStyles count="12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108" builtinId="8" hidden="1"/>
    <cellStyle name="Hipervínculo" xfId="112" builtinId="8" hidden="1"/>
    <cellStyle name="Hipervínculo" xfId="116" builtinId="8" hidden="1"/>
    <cellStyle name="Hipervínculo" xfId="120" builtinId="8" hidden="1"/>
    <cellStyle name="Hipervínculo" xfId="122" builtinId="8" hidden="1"/>
    <cellStyle name="Hipervínculo" xfId="118" builtinId="8" hidden="1"/>
    <cellStyle name="Hipervínculo" xfId="114" builtinId="8" hidden="1"/>
    <cellStyle name="Hipervínculo" xfId="110" builtinId="8" hidden="1"/>
    <cellStyle name="Hipervínculo" xfId="106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4" builtinId="8" hidden="1"/>
    <cellStyle name="Hipervínculo" xfId="102" builtinId="8" hidden="1"/>
    <cellStyle name="Hipervínculo" xfId="94" builtinId="8" hidden="1"/>
    <cellStyle name="Hipervínculo" xfId="86" builtinId="8" hidden="1"/>
    <cellStyle name="Hipervínculo" xfId="78" builtinId="8" hidden="1"/>
    <cellStyle name="Hipervínculo" xfId="70" builtinId="8" hidden="1"/>
    <cellStyle name="Hipervínculo" xfId="62" builtinId="8" hidden="1"/>
    <cellStyle name="Hipervínculo" xfId="50" builtinId="8" hidden="1"/>
    <cellStyle name="Hipervínculo" xfId="52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54" builtinId="8" hidden="1"/>
    <cellStyle name="Hipervínculo" xfId="46" builtinId="8" hidden="1"/>
    <cellStyle name="Hipervínculo" xfId="48" builtinId="8" hidden="1"/>
    <cellStyle name="Hipervínculo" xfId="44" builtinId="8" hidden="1"/>
    <cellStyle name="Hipervínculo" xfId="42" builtinId="8" hidden="1"/>
    <cellStyle name="Hipervínculo visitado" xfId="91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17" builtinId="9" hidden="1"/>
    <cellStyle name="Hipervínculo visitado" xfId="109" builtinId="9" hidden="1"/>
    <cellStyle name="Hipervínculo visitado" xfId="101" builtinId="9" hidden="1"/>
    <cellStyle name="Hipervínculo visitado" xfId="93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7" builtinId="9" hidden="1"/>
    <cellStyle name="Hipervínculo visitado" xfId="89" builtinId="9" hidden="1"/>
    <cellStyle name="Hipervínculo visitado" xfId="85" builtinId="9" hidden="1"/>
    <cellStyle name="Hipervínculo visitado" xfId="69" builtinId="9" hidden="1"/>
    <cellStyle name="Hipervínculo visitado" xfId="51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53" builtinId="9" hidden="1"/>
    <cellStyle name="Hipervínculo visitado" xfId="47" builtinId="9" hidden="1"/>
    <cellStyle name="Hipervínculo visitado" xfId="49" builtinId="9" hidden="1"/>
    <cellStyle name="Hipervínculo visitado" xfId="45" builtinId="9" hidden="1"/>
    <cellStyle name="Hipervínculo visitado" xfId="43" builtinId="9" hidde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8"/>
  <sheetViews>
    <sheetView tabSelected="1" workbookViewId="0">
      <selection activeCell="A2" sqref="A2"/>
    </sheetView>
  </sheetViews>
  <sheetFormatPr baseColWidth="10" defaultColWidth="11.42578125" defaultRowHeight="15"/>
  <cols>
    <col min="1" max="1" width="16.7109375" bestFit="1" customWidth="1"/>
    <col min="2" max="2" width="6.140625" bestFit="1" customWidth="1"/>
    <col min="3" max="4" width="5" bestFit="1" customWidth="1"/>
    <col min="5" max="5" width="4" bestFit="1" customWidth="1"/>
    <col min="6" max="7" width="6.140625" customWidth="1"/>
    <col min="8" max="8" width="10.140625" customWidth="1"/>
    <col min="9" max="9" width="6.140625" customWidth="1"/>
    <col min="10" max="11" width="5.85546875" customWidth="1"/>
    <col min="12" max="12" width="4.28515625" bestFit="1" customWidth="1"/>
    <col min="13" max="14" width="5.85546875" bestFit="1" customWidth="1"/>
    <col min="15" max="15" width="4.28515625" bestFit="1" customWidth="1"/>
    <col min="16" max="16" width="5.42578125" customWidth="1"/>
    <col min="17" max="17" width="4.28515625" bestFit="1" customWidth="1"/>
    <col min="18" max="18" width="5.7109375" customWidth="1"/>
    <col min="19" max="19" width="5" customWidth="1"/>
    <col min="20" max="20" width="5.85546875" bestFit="1" customWidth="1"/>
    <col min="21" max="21" width="11.42578125" customWidth="1"/>
    <col min="22" max="22" width="11" customWidth="1"/>
    <col min="23" max="23" width="14" bestFit="1" customWidth="1"/>
    <col min="25" max="25" width="11.85546875" bestFit="1" customWidth="1"/>
  </cols>
  <sheetData>
    <row r="1" spans="1:26" ht="17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6" s="20" customFormat="1" ht="57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  <c r="X2" s="19" t="s">
        <v>24</v>
      </c>
    </row>
    <row r="3" spans="1:26">
      <c r="A3" s="21" t="s">
        <v>25</v>
      </c>
      <c r="B3" s="25">
        <v>126</v>
      </c>
      <c r="C3" s="25">
        <v>88</v>
      </c>
      <c r="D3" s="25">
        <v>9</v>
      </c>
      <c r="E3" s="25">
        <v>3</v>
      </c>
      <c r="F3" s="25">
        <v>6</v>
      </c>
      <c r="G3" s="30">
        <v>5</v>
      </c>
      <c r="H3" s="25">
        <v>7</v>
      </c>
      <c r="I3" s="25">
        <v>17</v>
      </c>
      <c r="J3" s="25">
        <v>11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25">
        <v>0</v>
      </c>
      <c r="Q3" s="25">
        <v>0</v>
      </c>
      <c r="R3" s="25">
        <v>1</v>
      </c>
      <c r="S3" s="25">
        <v>1</v>
      </c>
      <c r="T3" s="25">
        <v>0</v>
      </c>
      <c r="U3" s="25">
        <v>0</v>
      </c>
      <c r="V3" s="25">
        <v>2</v>
      </c>
      <c r="W3" s="25">
        <v>14</v>
      </c>
      <c r="X3" s="21">
        <f>SUM(B3:W3)</f>
        <v>290</v>
      </c>
    </row>
    <row r="4" spans="1:26">
      <c r="A4" s="21" t="s">
        <v>26</v>
      </c>
      <c r="B4" s="25">
        <v>119</v>
      </c>
      <c r="C4" s="25">
        <v>94</v>
      </c>
      <c r="D4" s="25">
        <v>15</v>
      </c>
      <c r="E4" s="25">
        <v>5</v>
      </c>
      <c r="F4" s="25">
        <v>9</v>
      </c>
      <c r="G4" s="30">
        <v>5</v>
      </c>
      <c r="H4" s="25">
        <v>8</v>
      </c>
      <c r="I4" s="25">
        <v>21</v>
      </c>
      <c r="J4" s="25">
        <v>7</v>
      </c>
      <c r="K4" s="25">
        <v>0</v>
      </c>
      <c r="L4" s="25">
        <v>0</v>
      </c>
      <c r="M4" s="25">
        <v>0</v>
      </c>
      <c r="N4" s="25">
        <v>1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1</v>
      </c>
      <c r="W4" s="25">
        <v>15</v>
      </c>
      <c r="X4" s="21">
        <f t="shared" ref="X4:X67" si="0">SUM(B4:W4)</f>
        <v>300</v>
      </c>
      <c r="Z4" s="34"/>
    </row>
    <row r="5" spans="1:26">
      <c r="A5" s="27" t="s">
        <v>27</v>
      </c>
      <c r="B5" s="25">
        <v>142</v>
      </c>
      <c r="C5" s="25">
        <v>94</v>
      </c>
      <c r="D5" s="25">
        <v>10</v>
      </c>
      <c r="E5" s="25">
        <v>1</v>
      </c>
      <c r="F5" s="25">
        <v>9</v>
      </c>
      <c r="G5" s="30">
        <v>9</v>
      </c>
      <c r="H5" s="25">
        <v>8</v>
      </c>
      <c r="I5" s="25">
        <v>37</v>
      </c>
      <c r="J5" s="25">
        <v>13</v>
      </c>
      <c r="K5" s="25">
        <v>1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25">
        <v>1</v>
      </c>
      <c r="V5" s="25">
        <v>4</v>
      </c>
      <c r="W5" s="25">
        <v>18</v>
      </c>
      <c r="X5" s="21">
        <f t="shared" si="0"/>
        <v>347</v>
      </c>
      <c r="Z5" s="34"/>
    </row>
    <row r="6" spans="1:26">
      <c r="A6" s="27" t="s">
        <v>28</v>
      </c>
      <c r="B6" s="25">
        <v>143</v>
      </c>
      <c r="C6" s="25">
        <v>94</v>
      </c>
      <c r="D6" s="25">
        <v>13</v>
      </c>
      <c r="E6" s="25">
        <v>5</v>
      </c>
      <c r="F6" s="25">
        <v>13</v>
      </c>
      <c r="G6" s="30">
        <v>6</v>
      </c>
      <c r="H6" s="25">
        <v>6</v>
      </c>
      <c r="I6" s="25">
        <v>29</v>
      </c>
      <c r="J6" s="25">
        <v>13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2</v>
      </c>
      <c r="S6" s="25">
        <v>0</v>
      </c>
      <c r="T6" s="25">
        <v>0</v>
      </c>
      <c r="U6" s="25">
        <v>0</v>
      </c>
      <c r="V6" s="25">
        <v>2</v>
      </c>
      <c r="W6" s="25">
        <v>17</v>
      </c>
      <c r="X6" s="21">
        <f t="shared" si="0"/>
        <v>343</v>
      </c>
    </row>
    <row r="7" spans="1:26">
      <c r="A7" s="28" t="s">
        <v>29</v>
      </c>
      <c r="B7" s="25">
        <v>86</v>
      </c>
      <c r="C7" s="25">
        <v>65</v>
      </c>
      <c r="D7" s="25">
        <v>7</v>
      </c>
      <c r="E7" s="25">
        <v>3</v>
      </c>
      <c r="F7" s="25">
        <v>4</v>
      </c>
      <c r="G7" s="30">
        <v>0</v>
      </c>
      <c r="H7" s="25">
        <v>2</v>
      </c>
      <c r="I7" s="25">
        <v>12</v>
      </c>
      <c r="J7" s="25">
        <v>5</v>
      </c>
      <c r="K7" s="25">
        <v>1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10</v>
      </c>
      <c r="X7" s="21">
        <f t="shared" si="0"/>
        <v>195</v>
      </c>
      <c r="Z7" s="34"/>
    </row>
    <row r="8" spans="1:26">
      <c r="A8" s="28" t="s">
        <v>30</v>
      </c>
      <c r="B8" s="25">
        <v>88</v>
      </c>
      <c r="C8" s="25">
        <v>68</v>
      </c>
      <c r="D8" s="25">
        <v>8</v>
      </c>
      <c r="E8" s="25">
        <v>4</v>
      </c>
      <c r="F8" s="25">
        <v>6</v>
      </c>
      <c r="G8" s="30">
        <v>5</v>
      </c>
      <c r="H8" s="25">
        <v>7</v>
      </c>
      <c r="I8" s="25">
        <v>14</v>
      </c>
      <c r="J8" s="25">
        <v>9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1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13</v>
      </c>
      <c r="X8" s="21">
        <f t="shared" si="0"/>
        <v>223</v>
      </c>
    </row>
    <row r="9" spans="1:26">
      <c r="A9" s="28" t="s">
        <v>31</v>
      </c>
      <c r="B9" s="25">
        <v>113</v>
      </c>
      <c r="C9" s="25">
        <v>82</v>
      </c>
      <c r="D9" s="25">
        <v>13</v>
      </c>
      <c r="E9" s="25">
        <v>5</v>
      </c>
      <c r="F9" s="25">
        <v>13</v>
      </c>
      <c r="G9" s="30">
        <v>11</v>
      </c>
      <c r="H9" s="25">
        <v>5</v>
      </c>
      <c r="I9" s="25">
        <v>14</v>
      </c>
      <c r="J9" s="25">
        <v>12</v>
      </c>
      <c r="K9" s="25">
        <v>1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1</v>
      </c>
      <c r="W9" s="25">
        <v>5</v>
      </c>
      <c r="X9" s="21">
        <f t="shared" si="0"/>
        <v>275</v>
      </c>
      <c r="Z9" s="34"/>
    </row>
    <row r="10" spans="1:26">
      <c r="A10" s="28" t="s">
        <v>32</v>
      </c>
      <c r="B10" s="25">
        <v>111</v>
      </c>
      <c r="C10" s="25">
        <v>102</v>
      </c>
      <c r="D10" s="25">
        <v>7</v>
      </c>
      <c r="E10" s="25">
        <v>3</v>
      </c>
      <c r="F10" s="25">
        <v>10</v>
      </c>
      <c r="G10" s="30">
        <v>3</v>
      </c>
      <c r="H10" s="25">
        <v>9</v>
      </c>
      <c r="I10" s="25">
        <v>16</v>
      </c>
      <c r="J10" s="25">
        <v>8</v>
      </c>
      <c r="K10" s="25">
        <v>0</v>
      </c>
      <c r="L10" s="25">
        <v>0</v>
      </c>
      <c r="M10" s="25">
        <v>1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1</v>
      </c>
      <c r="W10" s="25">
        <v>7</v>
      </c>
      <c r="X10" s="21">
        <f t="shared" si="0"/>
        <v>278</v>
      </c>
    </row>
    <row r="11" spans="1:26">
      <c r="A11" s="28" t="s">
        <v>33</v>
      </c>
      <c r="B11" s="25">
        <v>91</v>
      </c>
      <c r="C11" s="25">
        <v>69</v>
      </c>
      <c r="D11" s="25">
        <v>9</v>
      </c>
      <c r="E11" s="25">
        <v>3</v>
      </c>
      <c r="F11" s="25">
        <v>7</v>
      </c>
      <c r="G11" s="30">
        <v>3</v>
      </c>
      <c r="H11" s="25">
        <v>9</v>
      </c>
      <c r="I11" s="25">
        <v>9</v>
      </c>
      <c r="J11" s="25">
        <v>8</v>
      </c>
      <c r="K11" s="25">
        <v>1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2</v>
      </c>
      <c r="S11" s="25">
        <v>0</v>
      </c>
      <c r="T11" s="25">
        <v>0</v>
      </c>
      <c r="U11" s="25">
        <v>0</v>
      </c>
      <c r="V11" s="25">
        <v>0</v>
      </c>
      <c r="W11" s="25">
        <v>16</v>
      </c>
      <c r="X11" s="21">
        <f t="shared" si="0"/>
        <v>227</v>
      </c>
      <c r="Z11" s="34"/>
    </row>
    <row r="12" spans="1:26">
      <c r="A12" s="28" t="s">
        <v>34</v>
      </c>
      <c r="B12" s="25">
        <v>79</v>
      </c>
      <c r="C12" s="25">
        <v>81</v>
      </c>
      <c r="D12" s="25">
        <v>11</v>
      </c>
      <c r="E12" s="25">
        <v>2</v>
      </c>
      <c r="F12" s="25">
        <v>4</v>
      </c>
      <c r="G12" s="30">
        <v>4</v>
      </c>
      <c r="H12" s="25">
        <v>5</v>
      </c>
      <c r="I12" s="25">
        <v>21</v>
      </c>
      <c r="J12" s="25">
        <v>7</v>
      </c>
      <c r="K12" s="25">
        <v>1</v>
      </c>
      <c r="L12" s="25">
        <v>0</v>
      </c>
      <c r="M12" s="25">
        <v>0</v>
      </c>
      <c r="N12" s="25">
        <v>0</v>
      </c>
      <c r="O12" s="25">
        <v>0</v>
      </c>
      <c r="P12" s="25">
        <v>1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4</v>
      </c>
      <c r="W12" s="25">
        <v>11</v>
      </c>
      <c r="X12" s="21">
        <f t="shared" si="0"/>
        <v>231</v>
      </c>
    </row>
    <row r="13" spans="1:26">
      <c r="A13" s="28" t="s">
        <v>35</v>
      </c>
      <c r="B13" s="25">
        <v>76</v>
      </c>
      <c r="C13" s="25">
        <v>81</v>
      </c>
      <c r="D13" s="25">
        <v>10</v>
      </c>
      <c r="E13" s="25">
        <v>2</v>
      </c>
      <c r="F13" s="25">
        <v>11</v>
      </c>
      <c r="G13" s="30">
        <v>7</v>
      </c>
      <c r="H13" s="25">
        <v>9</v>
      </c>
      <c r="I13" s="25">
        <v>15</v>
      </c>
      <c r="J13" s="25">
        <v>2</v>
      </c>
      <c r="K13" s="25">
        <v>2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16</v>
      </c>
      <c r="X13" s="21">
        <f t="shared" si="0"/>
        <v>231</v>
      </c>
      <c r="Z13" s="34"/>
    </row>
    <row r="14" spans="1:26">
      <c r="A14" s="28" t="s">
        <v>36</v>
      </c>
      <c r="B14" s="25">
        <v>95</v>
      </c>
      <c r="C14" s="25">
        <v>93</v>
      </c>
      <c r="D14" s="25">
        <v>12</v>
      </c>
      <c r="E14" s="25">
        <v>1</v>
      </c>
      <c r="F14" s="25">
        <v>5</v>
      </c>
      <c r="G14" s="30">
        <v>6</v>
      </c>
      <c r="H14" s="25">
        <v>6</v>
      </c>
      <c r="I14" s="25">
        <v>14</v>
      </c>
      <c r="J14" s="25">
        <v>4</v>
      </c>
      <c r="K14" s="25">
        <v>2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1">
        <f t="shared" si="0"/>
        <v>238</v>
      </c>
    </row>
    <row r="15" spans="1:26">
      <c r="A15" s="28" t="s">
        <v>37</v>
      </c>
      <c r="B15" s="25">
        <v>175</v>
      </c>
      <c r="C15" s="25">
        <v>123</v>
      </c>
      <c r="D15" s="25">
        <v>12</v>
      </c>
      <c r="E15" s="25">
        <v>3</v>
      </c>
      <c r="F15" s="25">
        <v>11</v>
      </c>
      <c r="G15" s="30">
        <v>14</v>
      </c>
      <c r="H15" s="25">
        <v>11</v>
      </c>
      <c r="I15" s="25">
        <v>47</v>
      </c>
      <c r="J15" s="25">
        <v>17</v>
      </c>
      <c r="K15" s="25">
        <v>0</v>
      </c>
      <c r="L15" s="25">
        <v>0</v>
      </c>
      <c r="M15" s="25">
        <v>0</v>
      </c>
      <c r="N15" s="25">
        <v>0</v>
      </c>
      <c r="O15" s="25">
        <v>1</v>
      </c>
      <c r="P15" s="25">
        <v>2</v>
      </c>
      <c r="Q15" s="25">
        <v>1</v>
      </c>
      <c r="R15" s="25">
        <v>0</v>
      </c>
      <c r="S15" s="25">
        <v>0</v>
      </c>
      <c r="T15" s="25">
        <v>0</v>
      </c>
      <c r="U15" s="25">
        <v>0</v>
      </c>
      <c r="V15" s="25">
        <v>2</v>
      </c>
      <c r="W15" s="25">
        <v>17</v>
      </c>
      <c r="X15" s="21">
        <f t="shared" si="0"/>
        <v>436</v>
      </c>
      <c r="Y15" s="33"/>
      <c r="Z15" s="34"/>
    </row>
    <row r="16" spans="1:26">
      <c r="A16" s="28" t="s">
        <v>38</v>
      </c>
      <c r="B16" s="25">
        <v>111</v>
      </c>
      <c r="C16" s="25">
        <v>99</v>
      </c>
      <c r="D16" s="25">
        <v>15</v>
      </c>
      <c r="E16" s="25">
        <v>4</v>
      </c>
      <c r="F16" s="25">
        <v>6</v>
      </c>
      <c r="G16" s="30">
        <v>7</v>
      </c>
      <c r="H16" s="25">
        <v>7</v>
      </c>
      <c r="I16" s="25">
        <v>8</v>
      </c>
      <c r="J16" s="25">
        <v>9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1</v>
      </c>
      <c r="Q16" s="25">
        <v>0</v>
      </c>
      <c r="R16" s="25">
        <v>1</v>
      </c>
      <c r="S16" s="25">
        <v>0</v>
      </c>
      <c r="T16" s="25">
        <v>0</v>
      </c>
      <c r="U16" s="25">
        <v>0</v>
      </c>
      <c r="V16" s="25">
        <v>0</v>
      </c>
      <c r="W16" s="25">
        <v>8</v>
      </c>
      <c r="X16" s="21">
        <f t="shared" si="0"/>
        <v>276</v>
      </c>
      <c r="Z16" s="34"/>
    </row>
    <row r="17" spans="1:28">
      <c r="A17" s="28" t="s">
        <v>39</v>
      </c>
      <c r="B17" s="25">
        <v>124</v>
      </c>
      <c r="C17" s="25">
        <v>85</v>
      </c>
      <c r="D17" s="25">
        <v>11</v>
      </c>
      <c r="E17" s="25">
        <v>4</v>
      </c>
      <c r="F17" s="25">
        <v>11</v>
      </c>
      <c r="G17" s="30">
        <v>8</v>
      </c>
      <c r="H17" s="25">
        <v>9</v>
      </c>
      <c r="I17" s="25">
        <v>13</v>
      </c>
      <c r="J17" s="25">
        <v>9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1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11</v>
      </c>
      <c r="X17" s="21">
        <f t="shared" si="0"/>
        <v>286</v>
      </c>
    </row>
    <row r="18" spans="1:28">
      <c r="A18" s="28" t="s">
        <v>40</v>
      </c>
      <c r="B18" s="25">
        <v>78</v>
      </c>
      <c r="C18" s="25">
        <v>126</v>
      </c>
      <c r="D18" s="25">
        <v>12</v>
      </c>
      <c r="E18" s="25">
        <v>4</v>
      </c>
      <c r="F18" s="25">
        <v>5</v>
      </c>
      <c r="G18" s="30">
        <v>6</v>
      </c>
      <c r="H18" s="25">
        <v>4</v>
      </c>
      <c r="I18" s="25">
        <v>8</v>
      </c>
      <c r="J18" s="25">
        <v>6</v>
      </c>
      <c r="K18" s="25">
        <v>1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1</v>
      </c>
      <c r="W18" s="25">
        <v>3</v>
      </c>
      <c r="X18" s="21">
        <f t="shared" si="0"/>
        <v>254</v>
      </c>
      <c r="Z18" s="34"/>
    </row>
    <row r="19" spans="1:28">
      <c r="A19" s="28" t="s">
        <v>41</v>
      </c>
      <c r="B19" s="25">
        <v>84</v>
      </c>
      <c r="C19" s="25">
        <v>84</v>
      </c>
      <c r="D19" s="25">
        <v>13</v>
      </c>
      <c r="E19" s="25">
        <v>4</v>
      </c>
      <c r="F19" s="25">
        <v>9</v>
      </c>
      <c r="G19" s="30">
        <v>5</v>
      </c>
      <c r="H19" s="25">
        <v>8</v>
      </c>
      <c r="I19" s="25">
        <v>15</v>
      </c>
      <c r="J19" s="25">
        <v>11</v>
      </c>
      <c r="K19" s="25">
        <v>0</v>
      </c>
      <c r="L19" s="25">
        <v>0</v>
      </c>
      <c r="M19" s="25">
        <v>0</v>
      </c>
      <c r="N19" s="25">
        <v>1</v>
      </c>
      <c r="O19" s="25">
        <v>0</v>
      </c>
      <c r="P19" s="25">
        <v>1</v>
      </c>
      <c r="Q19" s="25">
        <v>0</v>
      </c>
      <c r="R19" s="25">
        <v>1</v>
      </c>
      <c r="S19" s="25">
        <v>0</v>
      </c>
      <c r="T19" s="25">
        <v>0</v>
      </c>
      <c r="U19" s="25">
        <v>0</v>
      </c>
      <c r="V19" s="25">
        <v>0</v>
      </c>
      <c r="W19" s="25">
        <v>16</v>
      </c>
      <c r="X19" s="21">
        <f t="shared" si="0"/>
        <v>252</v>
      </c>
    </row>
    <row r="20" spans="1:28">
      <c r="A20" s="28" t="s">
        <v>42</v>
      </c>
      <c r="B20" s="25">
        <v>144</v>
      </c>
      <c r="C20" s="25">
        <v>83</v>
      </c>
      <c r="D20" s="25">
        <v>16</v>
      </c>
      <c r="E20" s="25">
        <v>7</v>
      </c>
      <c r="F20" s="25">
        <v>2</v>
      </c>
      <c r="G20" s="30">
        <v>10</v>
      </c>
      <c r="H20" s="25">
        <v>7</v>
      </c>
      <c r="I20" s="25">
        <v>12</v>
      </c>
      <c r="J20" s="25">
        <v>11</v>
      </c>
      <c r="K20" s="25">
        <v>1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23</v>
      </c>
      <c r="X20" s="21">
        <f t="shared" si="0"/>
        <v>316</v>
      </c>
      <c r="Z20" s="34"/>
    </row>
    <row r="21" spans="1:28">
      <c r="A21" s="28" t="s">
        <v>43</v>
      </c>
      <c r="B21" s="25">
        <v>147</v>
      </c>
      <c r="C21" s="25">
        <v>87</v>
      </c>
      <c r="D21" s="25">
        <v>21</v>
      </c>
      <c r="E21" s="25">
        <v>8</v>
      </c>
      <c r="F21" s="25">
        <v>6</v>
      </c>
      <c r="G21" s="30">
        <v>4</v>
      </c>
      <c r="H21" s="25">
        <v>11</v>
      </c>
      <c r="I21" s="25">
        <v>16</v>
      </c>
      <c r="J21" s="25">
        <v>10</v>
      </c>
      <c r="K21" s="25">
        <v>0</v>
      </c>
      <c r="L21" s="25">
        <v>1</v>
      </c>
      <c r="M21" s="25">
        <v>0</v>
      </c>
      <c r="N21" s="25">
        <v>0</v>
      </c>
      <c r="O21" s="25">
        <v>0</v>
      </c>
      <c r="P21" s="25">
        <v>0</v>
      </c>
      <c r="Q21" s="25">
        <v>1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16</v>
      </c>
      <c r="X21" s="21">
        <f t="shared" si="0"/>
        <v>328</v>
      </c>
    </row>
    <row r="22" spans="1:28">
      <c r="A22" s="28" t="s">
        <v>44</v>
      </c>
      <c r="B22" s="25">
        <v>156</v>
      </c>
      <c r="C22" s="25">
        <v>120</v>
      </c>
      <c r="D22" s="25">
        <v>15</v>
      </c>
      <c r="E22" s="25">
        <v>3</v>
      </c>
      <c r="F22" s="25">
        <v>8</v>
      </c>
      <c r="G22" s="30">
        <v>9</v>
      </c>
      <c r="H22" s="25">
        <v>17</v>
      </c>
      <c r="I22" s="25">
        <v>41</v>
      </c>
      <c r="J22" s="25">
        <v>22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2</v>
      </c>
      <c r="W22" s="25">
        <v>24</v>
      </c>
      <c r="X22" s="21">
        <f t="shared" si="0"/>
        <v>417</v>
      </c>
      <c r="Z22" s="34"/>
    </row>
    <row r="23" spans="1:28">
      <c r="A23" s="28" t="s">
        <v>45</v>
      </c>
      <c r="B23" s="25">
        <v>181</v>
      </c>
      <c r="C23" s="25">
        <v>97</v>
      </c>
      <c r="D23" s="25">
        <v>9</v>
      </c>
      <c r="E23" s="25">
        <v>8</v>
      </c>
      <c r="F23" s="25">
        <v>9</v>
      </c>
      <c r="G23" s="30">
        <v>17</v>
      </c>
      <c r="H23" s="25">
        <v>21</v>
      </c>
      <c r="I23" s="25">
        <v>48</v>
      </c>
      <c r="J23" s="25">
        <v>23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1</v>
      </c>
      <c r="Q23" s="25">
        <v>0</v>
      </c>
      <c r="R23" s="25">
        <v>0</v>
      </c>
      <c r="S23" s="25">
        <v>0</v>
      </c>
      <c r="T23" s="25">
        <v>0</v>
      </c>
      <c r="U23" s="25">
        <v>1</v>
      </c>
      <c r="V23" s="25">
        <v>1</v>
      </c>
      <c r="W23" s="25">
        <v>16</v>
      </c>
      <c r="X23" s="21">
        <f t="shared" si="0"/>
        <v>432</v>
      </c>
    </row>
    <row r="24" spans="1:28">
      <c r="A24" s="28" t="s">
        <v>46</v>
      </c>
      <c r="B24" s="25">
        <v>168</v>
      </c>
      <c r="C24" s="25">
        <v>109</v>
      </c>
      <c r="D24" s="25">
        <v>20</v>
      </c>
      <c r="E24" s="25">
        <v>2</v>
      </c>
      <c r="F24" s="25">
        <v>6</v>
      </c>
      <c r="G24" s="30">
        <v>10</v>
      </c>
      <c r="H24" s="25">
        <v>13</v>
      </c>
      <c r="I24" s="25">
        <v>45</v>
      </c>
      <c r="J24" s="25">
        <v>21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19</v>
      </c>
      <c r="X24" s="21">
        <f t="shared" si="0"/>
        <v>413</v>
      </c>
    </row>
    <row r="25" spans="1:28">
      <c r="A25" s="28" t="s">
        <v>47</v>
      </c>
      <c r="B25" s="25">
        <v>152</v>
      </c>
      <c r="C25" s="25">
        <v>87</v>
      </c>
      <c r="D25" s="25">
        <v>14</v>
      </c>
      <c r="E25" s="25">
        <v>1</v>
      </c>
      <c r="F25" s="25">
        <v>8</v>
      </c>
      <c r="G25" s="30">
        <v>13</v>
      </c>
      <c r="H25" s="25">
        <v>26</v>
      </c>
      <c r="I25" s="25">
        <v>39</v>
      </c>
      <c r="J25" s="25">
        <v>13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2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32</v>
      </c>
      <c r="X25" s="21">
        <f t="shared" si="0"/>
        <v>387</v>
      </c>
    </row>
    <row r="26" spans="1:28">
      <c r="A26" s="28" t="s">
        <v>48</v>
      </c>
      <c r="B26" s="25">
        <v>159</v>
      </c>
      <c r="C26" s="25">
        <v>112</v>
      </c>
      <c r="D26" s="25">
        <v>16</v>
      </c>
      <c r="E26" s="25">
        <v>5</v>
      </c>
      <c r="F26" s="25">
        <v>15</v>
      </c>
      <c r="G26" s="30">
        <v>15</v>
      </c>
      <c r="H26" s="25">
        <v>31</v>
      </c>
      <c r="I26" s="25">
        <v>46</v>
      </c>
      <c r="J26" s="25">
        <v>22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3</v>
      </c>
      <c r="W26" s="25">
        <v>20</v>
      </c>
      <c r="X26" s="21">
        <f t="shared" si="0"/>
        <v>444</v>
      </c>
    </row>
    <row r="27" spans="1:28">
      <c r="A27" s="28" t="s">
        <v>49</v>
      </c>
      <c r="B27" s="25">
        <v>124</v>
      </c>
      <c r="C27" s="25">
        <v>109</v>
      </c>
      <c r="D27" s="25">
        <v>11</v>
      </c>
      <c r="E27" s="25">
        <v>4</v>
      </c>
      <c r="F27" s="25">
        <v>10</v>
      </c>
      <c r="G27" s="30">
        <v>6</v>
      </c>
      <c r="H27" s="25">
        <v>7</v>
      </c>
      <c r="I27" s="25">
        <v>21</v>
      </c>
      <c r="J27" s="25">
        <v>10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1</v>
      </c>
      <c r="W27" s="25">
        <v>10</v>
      </c>
      <c r="X27" s="21">
        <f t="shared" si="0"/>
        <v>313</v>
      </c>
      <c r="Z27" s="34"/>
    </row>
    <row r="28" spans="1:28">
      <c r="A28" s="28" t="s">
        <v>50</v>
      </c>
      <c r="B28" s="25">
        <v>135</v>
      </c>
      <c r="C28" s="25">
        <v>107</v>
      </c>
      <c r="D28" s="25">
        <v>8</v>
      </c>
      <c r="E28" s="25">
        <v>5</v>
      </c>
      <c r="F28" s="25">
        <v>6</v>
      </c>
      <c r="G28" s="30">
        <v>8</v>
      </c>
      <c r="H28" s="25">
        <v>9</v>
      </c>
      <c r="I28" s="25">
        <v>20</v>
      </c>
      <c r="J28" s="25">
        <v>12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12</v>
      </c>
      <c r="X28" s="21">
        <f t="shared" si="0"/>
        <v>322</v>
      </c>
      <c r="AB28" s="34"/>
    </row>
    <row r="29" spans="1:28">
      <c r="A29" s="28" t="s">
        <v>51</v>
      </c>
      <c r="B29" s="25">
        <v>116</v>
      </c>
      <c r="C29" s="25">
        <v>115</v>
      </c>
      <c r="D29" s="25">
        <v>13</v>
      </c>
      <c r="E29" s="25">
        <v>1</v>
      </c>
      <c r="F29" s="25">
        <v>6</v>
      </c>
      <c r="G29" s="30">
        <v>7</v>
      </c>
      <c r="H29" s="25">
        <v>10</v>
      </c>
      <c r="I29" s="25">
        <v>19</v>
      </c>
      <c r="J29" s="25">
        <v>13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11</v>
      </c>
      <c r="X29" s="21">
        <f t="shared" si="0"/>
        <v>311</v>
      </c>
      <c r="AB29" s="34"/>
    </row>
    <row r="30" spans="1:28">
      <c r="A30" s="28" t="s">
        <v>52</v>
      </c>
      <c r="B30" s="25">
        <v>117</v>
      </c>
      <c r="C30" s="25">
        <v>100</v>
      </c>
      <c r="D30" s="25">
        <v>7</v>
      </c>
      <c r="E30" s="25">
        <v>5</v>
      </c>
      <c r="F30" s="25">
        <v>4</v>
      </c>
      <c r="G30" s="30">
        <v>6</v>
      </c>
      <c r="H30" s="25">
        <v>8</v>
      </c>
      <c r="I30" s="25">
        <v>16</v>
      </c>
      <c r="J30" s="25">
        <v>11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17</v>
      </c>
      <c r="X30" s="21">
        <f t="shared" si="0"/>
        <v>291</v>
      </c>
      <c r="AB30" s="34"/>
    </row>
    <row r="31" spans="1:28">
      <c r="A31" s="28" t="s">
        <v>53</v>
      </c>
      <c r="B31" s="25">
        <v>124</v>
      </c>
      <c r="C31" s="25">
        <v>116</v>
      </c>
      <c r="D31" s="25">
        <v>14</v>
      </c>
      <c r="E31" s="25">
        <v>1</v>
      </c>
      <c r="F31" s="25">
        <v>5</v>
      </c>
      <c r="G31" s="30">
        <v>3</v>
      </c>
      <c r="H31" s="25">
        <v>16</v>
      </c>
      <c r="I31" s="25">
        <v>15</v>
      </c>
      <c r="J31" s="25">
        <v>13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1">
        <f t="shared" si="0"/>
        <v>307</v>
      </c>
      <c r="AB31" s="34"/>
    </row>
    <row r="32" spans="1:28">
      <c r="A32" s="28" t="s">
        <v>54</v>
      </c>
      <c r="B32" s="25">
        <v>122</v>
      </c>
      <c r="C32" s="25">
        <v>139</v>
      </c>
      <c r="D32" s="25">
        <v>14</v>
      </c>
      <c r="E32" s="25">
        <v>3</v>
      </c>
      <c r="F32" s="25">
        <v>4</v>
      </c>
      <c r="G32" s="30">
        <v>5</v>
      </c>
      <c r="H32" s="25">
        <v>11</v>
      </c>
      <c r="I32" s="25">
        <v>23</v>
      </c>
      <c r="J32" s="25">
        <v>12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13</v>
      </c>
      <c r="W32" s="25">
        <v>0</v>
      </c>
      <c r="X32" s="21">
        <f t="shared" si="0"/>
        <v>346</v>
      </c>
      <c r="AB32" s="34"/>
    </row>
    <row r="33" spans="1:28">
      <c r="A33" s="24" t="s">
        <v>55</v>
      </c>
      <c r="B33" s="25">
        <v>133</v>
      </c>
      <c r="C33" s="25">
        <v>103</v>
      </c>
      <c r="D33" s="25">
        <v>14</v>
      </c>
      <c r="E33" s="25">
        <v>7</v>
      </c>
      <c r="F33" s="25">
        <v>12</v>
      </c>
      <c r="G33" s="30">
        <v>4</v>
      </c>
      <c r="H33" s="25">
        <v>11</v>
      </c>
      <c r="I33" s="25">
        <v>18</v>
      </c>
      <c r="J33" s="25">
        <v>4</v>
      </c>
      <c r="K33" s="25">
        <v>1</v>
      </c>
      <c r="L33" s="25">
        <v>0</v>
      </c>
      <c r="M33" s="25">
        <v>0</v>
      </c>
      <c r="N33" s="25">
        <v>1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5</v>
      </c>
      <c r="W33" s="25">
        <v>9</v>
      </c>
      <c r="X33" s="21">
        <f t="shared" si="0"/>
        <v>322</v>
      </c>
      <c r="AB33" s="34"/>
    </row>
    <row r="34" spans="1:28">
      <c r="A34" s="28" t="s">
        <v>56</v>
      </c>
      <c r="B34" s="25">
        <v>145</v>
      </c>
      <c r="C34" s="25">
        <v>114</v>
      </c>
      <c r="D34" s="25">
        <v>18</v>
      </c>
      <c r="E34" s="25">
        <v>3</v>
      </c>
      <c r="F34" s="25">
        <v>16</v>
      </c>
      <c r="G34" s="30">
        <v>9</v>
      </c>
      <c r="H34" s="25">
        <v>9</v>
      </c>
      <c r="I34" s="25">
        <v>11</v>
      </c>
      <c r="J34" s="25">
        <v>8</v>
      </c>
      <c r="K34" s="25">
        <v>2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1</v>
      </c>
      <c r="W34" s="25">
        <v>0</v>
      </c>
      <c r="X34" s="21">
        <f t="shared" si="0"/>
        <v>336</v>
      </c>
      <c r="AB34" s="34"/>
    </row>
    <row r="35" spans="1:28">
      <c r="A35" s="28" t="s">
        <v>57</v>
      </c>
      <c r="B35" s="25">
        <v>110</v>
      </c>
      <c r="C35" s="25">
        <v>96</v>
      </c>
      <c r="D35" s="25">
        <v>8</v>
      </c>
      <c r="E35" s="25">
        <v>3</v>
      </c>
      <c r="F35" s="25">
        <v>4</v>
      </c>
      <c r="G35" s="30">
        <v>7</v>
      </c>
      <c r="H35" s="25">
        <v>19</v>
      </c>
      <c r="I35" s="25">
        <v>9</v>
      </c>
      <c r="J35" s="25">
        <v>13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2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1</v>
      </c>
      <c r="W35" s="25">
        <v>14</v>
      </c>
      <c r="X35" s="21">
        <f t="shared" si="0"/>
        <v>286</v>
      </c>
      <c r="AB35" s="34"/>
    </row>
    <row r="36" spans="1:28">
      <c r="A36" s="24" t="s">
        <v>58</v>
      </c>
      <c r="B36" s="22">
        <v>170</v>
      </c>
      <c r="C36" s="22">
        <v>66</v>
      </c>
      <c r="D36" s="22">
        <v>23</v>
      </c>
      <c r="E36" s="22">
        <v>2</v>
      </c>
      <c r="F36" s="22">
        <v>6</v>
      </c>
      <c r="G36" s="30">
        <v>12</v>
      </c>
      <c r="H36" s="22">
        <v>14</v>
      </c>
      <c r="I36" s="22">
        <v>34</v>
      </c>
      <c r="J36" s="22">
        <v>25</v>
      </c>
      <c r="K36" s="22">
        <v>0</v>
      </c>
      <c r="L36" s="22">
        <v>0</v>
      </c>
      <c r="M36" s="22">
        <v>1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2</v>
      </c>
      <c r="W36" s="22">
        <v>21</v>
      </c>
      <c r="X36" s="21">
        <f t="shared" si="0"/>
        <v>376</v>
      </c>
      <c r="AB36" s="34"/>
    </row>
    <row r="37" spans="1:28">
      <c r="A37" s="29" t="s">
        <v>59</v>
      </c>
      <c r="B37" s="26">
        <v>173</v>
      </c>
      <c r="C37" s="26">
        <v>91</v>
      </c>
      <c r="D37" s="26">
        <v>18</v>
      </c>
      <c r="E37" s="26">
        <v>28</v>
      </c>
      <c r="F37" s="26">
        <v>1</v>
      </c>
      <c r="G37" s="30">
        <v>0</v>
      </c>
      <c r="H37" s="26">
        <v>10</v>
      </c>
      <c r="I37" s="26">
        <v>0</v>
      </c>
      <c r="J37" s="26">
        <v>26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1</v>
      </c>
      <c r="Q37" s="26">
        <v>2</v>
      </c>
      <c r="R37" s="26">
        <v>0</v>
      </c>
      <c r="S37" s="26">
        <v>0</v>
      </c>
      <c r="T37" s="26">
        <v>0</v>
      </c>
      <c r="U37" s="26">
        <v>0</v>
      </c>
      <c r="V37" s="26">
        <v>1</v>
      </c>
      <c r="W37" s="26">
        <v>16</v>
      </c>
      <c r="X37" s="21">
        <f t="shared" si="0"/>
        <v>367</v>
      </c>
      <c r="AB37" s="34"/>
    </row>
    <row r="38" spans="1:28">
      <c r="A38" s="29" t="s">
        <v>60</v>
      </c>
      <c r="B38" s="26">
        <v>195</v>
      </c>
      <c r="C38" s="26">
        <v>72</v>
      </c>
      <c r="D38" s="26">
        <v>12</v>
      </c>
      <c r="E38" s="26">
        <v>2</v>
      </c>
      <c r="F38" s="26">
        <v>7</v>
      </c>
      <c r="G38" s="30">
        <v>20</v>
      </c>
      <c r="H38" s="26">
        <v>7</v>
      </c>
      <c r="I38" s="26">
        <v>41</v>
      </c>
      <c r="J38" s="26">
        <v>18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3</v>
      </c>
      <c r="W38" s="26">
        <v>12</v>
      </c>
      <c r="X38" s="21">
        <f t="shared" si="0"/>
        <v>389</v>
      </c>
      <c r="AB38" s="34"/>
    </row>
    <row r="39" spans="1:28">
      <c r="A39" s="29" t="s">
        <v>61</v>
      </c>
      <c r="B39" s="26">
        <v>157</v>
      </c>
      <c r="C39" s="26">
        <v>88</v>
      </c>
      <c r="D39" s="26">
        <v>17</v>
      </c>
      <c r="E39" s="26">
        <v>4</v>
      </c>
      <c r="F39" s="26">
        <v>10</v>
      </c>
      <c r="G39" s="30">
        <v>12</v>
      </c>
      <c r="H39" s="26">
        <v>7</v>
      </c>
      <c r="I39" s="26">
        <v>39</v>
      </c>
      <c r="J39" s="26">
        <v>20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1</v>
      </c>
      <c r="R39" s="26">
        <v>0</v>
      </c>
      <c r="S39" s="26">
        <v>0</v>
      </c>
      <c r="T39" s="26">
        <v>0</v>
      </c>
      <c r="U39" s="26">
        <v>0</v>
      </c>
      <c r="V39" s="26">
        <v>2</v>
      </c>
      <c r="W39" s="26">
        <v>28</v>
      </c>
      <c r="X39" s="21">
        <f t="shared" si="0"/>
        <v>385</v>
      </c>
    </row>
    <row r="40" spans="1:28">
      <c r="A40" s="24" t="s">
        <v>62</v>
      </c>
      <c r="B40" s="22">
        <v>185</v>
      </c>
      <c r="C40" s="22">
        <v>81</v>
      </c>
      <c r="D40" s="22">
        <v>17</v>
      </c>
      <c r="E40" s="22">
        <v>5</v>
      </c>
      <c r="F40" s="22">
        <v>9</v>
      </c>
      <c r="G40" s="30">
        <v>9</v>
      </c>
      <c r="H40" s="22">
        <v>11</v>
      </c>
      <c r="I40" s="22">
        <v>23</v>
      </c>
      <c r="J40" s="22">
        <v>26</v>
      </c>
      <c r="K40" s="22">
        <v>1</v>
      </c>
      <c r="L40" s="22">
        <v>0</v>
      </c>
      <c r="M40" s="22">
        <v>1</v>
      </c>
      <c r="N40" s="22">
        <v>1</v>
      </c>
      <c r="O40" s="22">
        <v>0</v>
      </c>
      <c r="P40" s="22">
        <v>1</v>
      </c>
      <c r="Q40" s="22">
        <v>1</v>
      </c>
      <c r="R40" s="22">
        <v>0</v>
      </c>
      <c r="S40" s="22">
        <v>0</v>
      </c>
      <c r="T40" s="22">
        <v>0</v>
      </c>
      <c r="U40" s="22">
        <v>0</v>
      </c>
      <c r="V40" s="22">
        <v>1</v>
      </c>
      <c r="W40" s="22">
        <v>15</v>
      </c>
      <c r="X40" s="21">
        <f t="shared" si="0"/>
        <v>387</v>
      </c>
    </row>
    <row r="41" spans="1:28">
      <c r="A41" s="28" t="s">
        <v>63</v>
      </c>
      <c r="B41" s="25">
        <v>180</v>
      </c>
      <c r="C41" s="25">
        <v>87</v>
      </c>
      <c r="D41" s="25">
        <v>14</v>
      </c>
      <c r="E41" s="25">
        <v>2</v>
      </c>
      <c r="F41" s="25">
        <v>7</v>
      </c>
      <c r="G41" s="30">
        <v>13</v>
      </c>
      <c r="H41" s="25">
        <v>18</v>
      </c>
      <c r="I41" s="25">
        <v>33</v>
      </c>
      <c r="J41" s="25">
        <v>24</v>
      </c>
      <c r="K41" s="25">
        <v>1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</v>
      </c>
      <c r="S41" s="25">
        <v>0</v>
      </c>
      <c r="T41" s="25">
        <v>0</v>
      </c>
      <c r="U41" s="25">
        <v>0</v>
      </c>
      <c r="V41" s="25">
        <v>1</v>
      </c>
      <c r="W41" s="25">
        <v>23</v>
      </c>
      <c r="X41" s="21">
        <f t="shared" si="0"/>
        <v>404</v>
      </c>
    </row>
    <row r="42" spans="1:28">
      <c r="A42" s="28" t="s">
        <v>64</v>
      </c>
      <c r="B42" s="25">
        <v>167</v>
      </c>
      <c r="C42" s="25">
        <v>84</v>
      </c>
      <c r="D42" s="25">
        <v>14</v>
      </c>
      <c r="E42" s="25">
        <v>3</v>
      </c>
      <c r="F42" s="25">
        <v>7</v>
      </c>
      <c r="G42" s="30">
        <v>14</v>
      </c>
      <c r="H42" s="25">
        <v>12</v>
      </c>
      <c r="I42" s="25">
        <v>31</v>
      </c>
      <c r="J42" s="25">
        <v>18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3</v>
      </c>
      <c r="W42" s="25">
        <v>15</v>
      </c>
      <c r="X42" s="21">
        <f t="shared" si="0"/>
        <v>368</v>
      </c>
    </row>
    <row r="43" spans="1:28">
      <c r="A43" s="24" t="s">
        <v>65</v>
      </c>
      <c r="B43" s="22">
        <v>169</v>
      </c>
      <c r="C43" s="22">
        <v>63</v>
      </c>
      <c r="D43" s="22">
        <v>14</v>
      </c>
      <c r="E43" s="22">
        <v>4</v>
      </c>
      <c r="F43" s="22">
        <v>7</v>
      </c>
      <c r="G43" s="30">
        <v>17</v>
      </c>
      <c r="H43" s="22">
        <v>9</v>
      </c>
      <c r="I43" s="22">
        <v>31</v>
      </c>
      <c r="J43" s="22">
        <v>22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2</v>
      </c>
      <c r="W43" s="22">
        <v>30</v>
      </c>
      <c r="X43" s="21">
        <f t="shared" si="0"/>
        <v>368</v>
      </c>
    </row>
    <row r="44" spans="1:28">
      <c r="A44" s="28" t="s">
        <v>66</v>
      </c>
      <c r="B44" s="25">
        <v>69</v>
      </c>
      <c r="C44" s="25">
        <v>81</v>
      </c>
      <c r="D44" s="25">
        <v>28</v>
      </c>
      <c r="E44" s="25">
        <v>2</v>
      </c>
      <c r="F44" s="25">
        <v>8</v>
      </c>
      <c r="G44" s="30">
        <v>6</v>
      </c>
      <c r="H44" s="25">
        <v>5</v>
      </c>
      <c r="I44" s="25">
        <v>6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10</v>
      </c>
      <c r="X44" s="21">
        <f t="shared" si="0"/>
        <v>215</v>
      </c>
      <c r="Z44" s="34"/>
    </row>
    <row r="45" spans="1:28">
      <c r="A45" s="28" t="s">
        <v>67</v>
      </c>
      <c r="B45" s="25">
        <v>54</v>
      </c>
      <c r="C45" s="25">
        <v>69</v>
      </c>
      <c r="D45" s="25">
        <v>32</v>
      </c>
      <c r="E45" s="25">
        <v>3</v>
      </c>
      <c r="F45" s="25">
        <v>5</v>
      </c>
      <c r="G45" s="30">
        <v>2</v>
      </c>
      <c r="H45" s="25">
        <v>7</v>
      </c>
      <c r="I45" s="25">
        <v>8</v>
      </c>
      <c r="J45" s="25">
        <v>8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3</v>
      </c>
      <c r="W45" s="25">
        <v>4</v>
      </c>
      <c r="X45" s="21">
        <f t="shared" si="0"/>
        <v>195</v>
      </c>
    </row>
    <row r="46" spans="1:28">
      <c r="A46" s="28" t="s">
        <v>68</v>
      </c>
      <c r="B46" s="25">
        <v>152</v>
      </c>
      <c r="C46" s="25">
        <v>49</v>
      </c>
      <c r="D46" s="25">
        <v>13</v>
      </c>
      <c r="E46" s="25">
        <v>3</v>
      </c>
      <c r="F46" s="25">
        <v>2</v>
      </c>
      <c r="G46" s="30">
        <v>8</v>
      </c>
      <c r="H46" s="25">
        <v>4</v>
      </c>
      <c r="I46" s="25">
        <v>21</v>
      </c>
      <c r="J46" s="25">
        <v>14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8</v>
      </c>
      <c r="X46" s="21">
        <f t="shared" si="0"/>
        <v>274</v>
      </c>
      <c r="Y46" s="33"/>
      <c r="Z46" s="34"/>
    </row>
    <row r="47" spans="1:28">
      <c r="A47" s="28" t="s">
        <v>69</v>
      </c>
      <c r="B47" s="25">
        <v>179</v>
      </c>
      <c r="C47" s="25">
        <v>127</v>
      </c>
      <c r="D47" s="25">
        <v>14</v>
      </c>
      <c r="E47" s="25">
        <v>5</v>
      </c>
      <c r="F47" s="25">
        <v>6</v>
      </c>
      <c r="G47" s="30">
        <v>8</v>
      </c>
      <c r="H47" s="25">
        <v>16</v>
      </c>
      <c r="I47" s="25">
        <v>31</v>
      </c>
      <c r="J47" s="25">
        <v>15</v>
      </c>
      <c r="K47" s="25">
        <v>1</v>
      </c>
      <c r="L47" s="25">
        <v>1</v>
      </c>
      <c r="M47" s="25">
        <v>0</v>
      </c>
      <c r="N47" s="25">
        <v>0</v>
      </c>
      <c r="O47" s="25">
        <v>0</v>
      </c>
      <c r="P47" s="25">
        <v>2</v>
      </c>
      <c r="Q47" s="25">
        <v>1</v>
      </c>
      <c r="R47" s="25">
        <v>0</v>
      </c>
      <c r="S47" s="25">
        <v>0</v>
      </c>
      <c r="T47" s="25">
        <v>0</v>
      </c>
      <c r="U47" s="25">
        <v>0</v>
      </c>
      <c r="V47" s="25">
        <v>1</v>
      </c>
      <c r="W47" s="25">
        <v>22</v>
      </c>
      <c r="X47" s="21">
        <f t="shared" si="0"/>
        <v>429</v>
      </c>
      <c r="Y47" s="33"/>
      <c r="Z47" s="34"/>
    </row>
    <row r="48" spans="1:28">
      <c r="A48" s="28" t="s">
        <v>70</v>
      </c>
      <c r="B48" s="25">
        <v>109</v>
      </c>
      <c r="C48" s="25">
        <v>88</v>
      </c>
      <c r="D48" s="25">
        <v>8</v>
      </c>
      <c r="E48" s="25">
        <v>2</v>
      </c>
      <c r="F48" s="25">
        <v>4</v>
      </c>
      <c r="G48" s="30">
        <v>3</v>
      </c>
      <c r="H48" s="25">
        <v>5</v>
      </c>
      <c r="I48" s="25">
        <v>17</v>
      </c>
      <c r="J48" s="25">
        <v>11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1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7</v>
      </c>
      <c r="X48" s="21">
        <f t="shared" si="0"/>
        <v>255</v>
      </c>
      <c r="Z48" s="34"/>
    </row>
    <row r="49" spans="1:26">
      <c r="A49" s="28" t="s">
        <v>71</v>
      </c>
      <c r="B49" s="25">
        <v>105</v>
      </c>
      <c r="C49" s="25">
        <v>82</v>
      </c>
      <c r="D49" s="25">
        <v>11</v>
      </c>
      <c r="E49" s="25">
        <v>2</v>
      </c>
      <c r="F49" s="25">
        <v>5</v>
      </c>
      <c r="G49" s="30">
        <v>3</v>
      </c>
      <c r="H49" s="25">
        <v>11</v>
      </c>
      <c r="I49" s="25">
        <v>23</v>
      </c>
      <c r="J49" s="25">
        <v>16</v>
      </c>
      <c r="K49" s="25">
        <v>1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15</v>
      </c>
      <c r="X49" s="21">
        <f t="shared" si="0"/>
        <v>274</v>
      </c>
    </row>
    <row r="50" spans="1:26">
      <c r="A50" s="28" t="s">
        <v>72</v>
      </c>
      <c r="B50" s="37">
        <v>183</v>
      </c>
      <c r="C50" s="25">
        <v>85</v>
      </c>
      <c r="D50" s="25">
        <v>14</v>
      </c>
      <c r="E50" s="25">
        <v>6</v>
      </c>
      <c r="F50" s="25">
        <v>13</v>
      </c>
      <c r="G50" s="30">
        <v>9</v>
      </c>
      <c r="H50" s="25">
        <v>12</v>
      </c>
      <c r="I50" s="25">
        <v>36</v>
      </c>
      <c r="J50" s="25">
        <v>18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5</v>
      </c>
      <c r="W50" s="25">
        <v>15</v>
      </c>
      <c r="X50" s="21">
        <f t="shared" si="0"/>
        <v>396</v>
      </c>
      <c r="Y50" s="35"/>
      <c r="Z50" s="36"/>
    </row>
    <row r="51" spans="1:26">
      <c r="A51" s="28" t="s">
        <v>73</v>
      </c>
      <c r="B51" s="37">
        <v>170</v>
      </c>
      <c r="C51" s="25">
        <v>95</v>
      </c>
      <c r="D51" s="25">
        <v>20</v>
      </c>
      <c r="E51" s="25">
        <v>4</v>
      </c>
      <c r="F51" s="25">
        <v>13</v>
      </c>
      <c r="G51" s="30">
        <v>18</v>
      </c>
      <c r="H51" s="25">
        <v>15</v>
      </c>
      <c r="I51" s="25">
        <v>38</v>
      </c>
      <c r="J51" s="25">
        <v>20</v>
      </c>
      <c r="K51" s="25">
        <v>0</v>
      </c>
      <c r="L51" s="25">
        <v>1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25</v>
      </c>
      <c r="X51" s="21">
        <f t="shared" si="0"/>
        <v>419</v>
      </c>
    </row>
    <row r="52" spans="1:26">
      <c r="A52" s="24" t="s">
        <v>74</v>
      </c>
      <c r="B52" s="22">
        <v>177</v>
      </c>
      <c r="C52" s="22">
        <v>76</v>
      </c>
      <c r="D52" s="22">
        <v>20</v>
      </c>
      <c r="E52" s="22">
        <v>5</v>
      </c>
      <c r="F52" s="22">
        <v>5</v>
      </c>
      <c r="G52" s="30">
        <v>11</v>
      </c>
      <c r="H52" s="22">
        <v>22</v>
      </c>
      <c r="I52" s="22">
        <v>29</v>
      </c>
      <c r="J52" s="22">
        <v>19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1</v>
      </c>
      <c r="W52" s="22">
        <v>29</v>
      </c>
      <c r="X52" s="21">
        <f t="shared" si="0"/>
        <v>394</v>
      </c>
    </row>
    <row r="53" spans="1:26">
      <c r="A53" s="28" t="s">
        <v>75</v>
      </c>
      <c r="B53" s="25">
        <v>160</v>
      </c>
      <c r="C53" s="25">
        <v>91</v>
      </c>
      <c r="D53" s="25">
        <v>17</v>
      </c>
      <c r="E53" s="25">
        <v>0</v>
      </c>
      <c r="F53" s="25">
        <v>10</v>
      </c>
      <c r="G53" s="30">
        <v>14</v>
      </c>
      <c r="H53" s="25">
        <v>11</v>
      </c>
      <c r="I53" s="25">
        <v>39</v>
      </c>
      <c r="J53" s="25">
        <v>12</v>
      </c>
      <c r="K53" s="25">
        <v>0</v>
      </c>
      <c r="L53" s="25">
        <v>0</v>
      </c>
      <c r="M53" s="25">
        <v>0</v>
      </c>
      <c r="N53" s="25">
        <v>1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3</v>
      </c>
      <c r="W53" s="25">
        <v>26</v>
      </c>
      <c r="X53" s="21">
        <f t="shared" si="0"/>
        <v>384</v>
      </c>
    </row>
    <row r="54" spans="1:26">
      <c r="A54" s="24" t="s">
        <v>76</v>
      </c>
      <c r="B54" s="22">
        <v>164</v>
      </c>
      <c r="C54" s="22">
        <v>83</v>
      </c>
      <c r="D54" s="22">
        <v>22</v>
      </c>
      <c r="E54" s="22">
        <v>5</v>
      </c>
      <c r="F54" s="22">
        <v>6</v>
      </c>
      <c r="G54" s="30">
        <v>11</v>
      </c>
      <c r="H54" s="22">
        <v>18</v>
      </c>
      <c r="I54" s="22">
        <v>32</v>
      </c>
      <c r="J54" s="22">
        <v>14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1</v>
      </c>
      <c r="W54" s="22">
        <v>18</v>
      </c>
      <c r="X54" s="21">
        <f t="shared" si="0"/>
        <v>375</v>
      </c>
    </row>
    <row r="55" spans="1:26">
      <c r="A55" s="28" t="s">
        <v>77</v>
      </c>
      <c r="B55" s="25">
        <v>182</v>
      </c>
      <c r="C55" s="25">
        <v>74</v>
      </c>
      <c r="D55" s="25">
        <v>16</v>
      </c>
      <c r="E55" s="25">
        <v>3</v>
      </c>
      <c r="F55" s="25">
        <v>7</v>
      </c>
      <c r="G55" s="30">
        <v>7</v>
      </c>
      <c r="H55" s="25">
        <v>6</v>
      </c>
      <c r="I55" s="25">
        <v>41</v>
      </c>
      <c r="J55" s="25">
        <v>17</v>
      </c>
      <c r="K55" s="25">
        <v>1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1</v>
      </c>
      <c r="W55" s="25">
        <v>15</v>
      </c>
      <c r="X55" s="21">
        <f t="shared" si="0"/>
        <v>370</v>
      </c>
    </row>
    <row r="56" spans="1:26">
      <c r="A56" s="24" t="s">
        <v>78</v>
      </c>
      <c r="B56" s="22">
        <v>150</v>
      </c>
      <c r="C56" s="22">
        <v>102</v>
      </c>
      <c r="D56" s="22">
        <v>20</v>
      </c>
      <c r="E56" s="22">
        <v>6</v>
      </c>
      <c r="F56" s="22">
        <v>9</v>
      </c>
      <c r="G56" s="30">
        <v>13</v>
      </c>
      <c r="H56" s="22">
        <v>11</v>
      </c>
      <c r="I56" s="22">
        <v>46</v>
      </c>
      <c r="J56" s="22">
        <v>18</v>
      </c>
      <c r="K56" s="22">
        <v>0</v>
      </c>
      <c r="L56" s="22">
        <v>0</v>
      </c>
      <c r="M56" s="22">
        <v>0</v>
      </c>
      <c r="N56" s="22">
        <v>1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19</v>
      </c>
      <c r="X56" s="21">
        <f t="shared" si="0"/>
        <v>395</v>
      </c>
    </row>
    <row r="57" spans="1:26">
      <c r="A57" s="29" t="s">
        <v>79</v>
      </c>
      <c r="B57" s="26">
        <v>206</v>
      </c>
      <c r="C57" s="26">
        <v>95</v>
      </c>
      <c r="D57" s="26">
        <v>16</v>
      </c>
      <c r="E57" s="26">
        <v>5</v>
      </c>
      <c r="F57" s="26">
        <v>5</v>
      </c>
      <c r="G57" s="30">
        <v>7</v>
      </c>
      <c r="H57" s="26">
        <v>13</v>
      </c>
      <c r="I57" s="26">
        <v>34</v>
      </c>
      <c r="J57" s="26">
        <v>15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1</v>
      </c>
      <c r="R57" s="26">
        <v>0</v>
      </c>
      <c r="S57" s="26">
        <v>0</v>
      </c>
      <c r="T57" s="26">
        <v>0</v>
      </c>
      <c r="U57" s="26">
        <v>0</v>
      </c>
      <c r="V57" s="26">
        <v>1</v>
      </c>
      <c r="W57" s="26">
        <v>17</v>
      </c>
      <c r="X57" s="21">
        <f t="shared" si="0"/>
        <v>415</v>
      </c>
    </row>
    <row r="58" spans="1:26">
      <c r="A58" s="29" t="s">
        <v>80</v>
      </c>
      <c r="B58" s="26">
        <v>182</v>
      </c>
      <c r="C58" s="26">
        <v>71</v>
      </c>
      <c r="D58" s="26">
        <v>18</v>
      </c>
      <c r="E58" s="26">
        <v>5</v>
      </c>
      <c r="F58" s="26">
        <v>8</v>
      </c>
      <c r="G58" s="30">
        <v>15</v>
      </c>
      <c r="H58" s="26">
        <v>10</v>
      </c>
      <c r="I58" s="26">
        <v>40</v>
      </c>
      <c r="J58" s="26">
        <v>16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1</v>
      </c>
      <c r="R58" s="26">
        <v>0</v>
      </c>
      <c r="S58" s="26">
        <v>0</v>
      </c>
      <c r="T58" s="26">
        <v>0</v>
      </c>
      <c r="U58" s="26">
        <v>0</v>
      </c>
      <c r="V58" s="26">
        <v>27</v>
      </c>
      <c r="W58" s="26">
        <v>0</v>
      </c>
      <c r="X58" s="21">
        <f t="shared" si="0"/>
        <v>393</v>
      </c>
    </row>
    <row r="59" spans="1:26">
      <c r="A59" s="29" t="s">
        <v>81</v>
      </c>
      <c r="B59" s="26">
        <v>171</v>
      </c>
      <c r="C59" s="26">
        <v>77</v>
      </c>
      <c r="D59" s="26">
        <v>6</v>
      </c>
      <c r="E59" s="26">
        <v>2</v>
      </c>
      <c r="F59" s="26">
        <v>10</v>
      </c>
      <c r="G59" s="30">
        <v>9</v>
      </c>
      <c r="H59" s="26">
        <v>14</v>
      </c>
      <c r="I59" s="26">
        <v>24</v>
      </c>
      <c r="J59" s="26">
        <v>11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18</v>
      </c>
      <c r="X59" s="21">
        <f t="shared" si="0"/>
        <v>342</v>
      </c>
      <c r="Z59" s="34"/>
    </row>
    <row r="60" spans="1:26">
      <c r="A60" s="24" t="s">
        <v>82</v>
      </c>
      <c r="B60" s="22">
        <v>149</v>
      </c>
      <c r="C60" s="22">
        <v>62</v>
      </c>
      <c r="D60" s="22">
        <v>16</v>
      </c>
      <c r="E60" s="22">
        <v>4</v>
      </c>
      <c r="F60" s="22">
        <v>7</v>
      </c>
      <c r="G60" s="30">
        <v>12</v>
      </c>
      <c r="H60" s="22">
        <v>6</v>
      </c>
      <c r="I60" s="22">
        <v>31</v>
      </c>
      <c r="J60" s="22">
        <v>21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13</v>
      </c>
      <c r="X60" s="21">
        <f t="shared" si="0"/>
        <v>321</v>
      </c>
    </row>
    <row r="61" spans="1:26">
      <c r="A61" s="28" t="s">
        <v>83</v>
      </c>
      <c r="B61" s="25">
        <v>163</v>
      </c>
      <c r="C61" s="25">
        <v>71</v>
      </c>
      <c r="D61" s="25">
        <v>12</v>
      </c>
      <c r="E61" s="25">
        <v>8</v>
      </c>
      <c r="F61" s="25">
        <v>9</v>
      </c>
      <c r="G61" s="30">
        <v>7</v>
      </c>
      <c r="H61" s="25">
        <v>13</v>
      </c>
      <c r="I61" s="25">
        <v>59</v>
      </c>
      <c r="J61" s="25">
        <v>19</v>
      </c>
      <c r="K61" s="25">
        <v>1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2</v>
      </c>
      <c r="R61" s="25">
        <v>0</v>
      </c>
      <c r="S61" s="25">
        <v>0</v>
      </c>
      <c r="T61" s="25">
        <v>0</v>
      </c>
      <c r="U61" s="25">
        <v>0</v>
      </c>
      <c r="V61" s="25">
        <v>1</v>
      </c>
      <c r="W61" s="25">
        <v>16</v>
      </c>
      <c r="X61" s="21">
        <f t="shared" si="0"/>
        <v>381</v>
      </c>
      <c r="Y61" s="33"/>
      <c r="Z61" s="34"/>
    </row>
    <row r="62" spans="1:26">
      <c r="A62" s="28" t="s">
        <v>84</v>
      </c>
      <c r="B62" s="25">
        <v>162</v>
      </c>
      <c r="C62" s="25">
        <v>90</v>
      </c>
      <c r="D62" s="25">
        <v>22</v>
      </c>
      <c r="E62" s="25">
        <v>6</v>
      </c>
      <c r="F62" s="25">
        <v>3</v>
      </c>
      <c r="G62" s="30">
        <v>8</v>
      </c>
      <c r="H62" s="25">
        <v>6</v>
      </c>
      <c r="I62" s="25">
        <v>36</v>
      </c>
      <c r="J62" s="25">
        <v>27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18</v>
      </c>
      <c r="X62" s="21">
        <f t="shared" si="0"/>
        <v>378</v>
      </c>
      <c r="Z62" s="34"/>
    </row>
    <row r="63" spans="1:26">
      <c r="A63" s="28" t="s">
        <v>85</v>
      </c>
      <c r="B63" s="25">
        <v>121</v>
      </c>
      <c r="C63" s="25">
        <v>82</v>
      </c>
      <c r="D63" s="25">
        <v>15</v>
      </c>
      <c r="E63" s="25">
        <v>11</v>
      </c>
      <c r="F63" s="25">
        <v>4</v>
      </c>
      <c r="G63" s="30">
        <v>11</v>
      </c>
      <c r="H63" s="25">
        <v>10</v>
      </c>
      <c r="I63" s="25">
        <v>42</v>
      </c>
      <c r="J63" s="25">
        <v>14</v>
      </c>
      <c r="K63" s="25">
        <v>0</v>
      </c>
      <c r="L63" s="25">
        <v>0</v>
      </c>
      <c r="M63" s="25">
        <v>0</v>
      </c>
      <c r="N63" s="25">
        <v>1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1</v>
      </c>
      <c r="W63" s="25">
        <v>26</v>
      </c>
      <c r="X63" s="21">
        <f t="shared" si="0"/>
        <v>338</v>
      </c>
    </row>
    <row r="64" spans="1:26">
      <c r="A64" s="24" t="s">
        <v>86</v>
      </c>
      <c r="B64" s="31">
        <v>150</v>
      </c>
      <c r="C64" s="31">
        <v>85</v>
      </c>
      <c r="D64" s="31">
        <v>11</v>
      </c>
      <c r="E64" s="31">
        <v>7</v>
      </c>
      <c r="F64" s="31">
        <v>6</v>
      </c>
      <c r="G64" s="31">
        <v>14</v>
      </c>
      <c r="H64" s="31">
        <v>11</v>
      </c>
      <c r="I64" s="31">
        <v>34</v>
      </c>
      <c r="J64" s="31">
        <v>17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25</v>
      </c>
      <c r="X64" s="21">
        <f t="shared" si="0"/>
        <v>360</v>
      </c>
    </row>
    <row r="65" spans="1:26">
      <c r="A65" s="24" t="s">
        <v>87</v>
      </c>
      <c r="B65" s="31">
        <v>161</v>
      </c>
      <c r="C65" s="31">
        <v>99</v>
      </c>
      <c r="D65" s="31">
        <v>16</v>
      </c>
      <c r="E65" s="31">
        <v>5</v>
      </c>
      <c r="F65" s="31">
        <v>9</v>
      </c>
      <c r="G65" s="31">
        <v>13</v>
      </c>
      <c r="H65" s="31">
        <v>14</v>
      </c>
      <c r="I65" s="31">
        <v>37</v>
      </c>
      <c r="J65" s="31">
        <v>21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1</v>
      </c>
      <c r="U65" s="31">
        <v>0</v>
      </c>
      <c r="V65" s="31">
        <v>2</v>
      </c>
      <c r="W65" s="31">
        <v>20</v>
      </c>
      <c r="X65" s="21">
        <f t="shared" si="0"/>
        <v>398</v>
      </c>
    </row>
    <row r="66" spans="1:26">
      <c r="A66" s="24" t="s">
        <v>88</v>
      </c>
      <c r="B66" s="22">
        <v>126</v>
      </c>
      <c r="C66" s="23">
        <v>95</v>
      </c>
      <c r="D66" s="23">
        <v>21</v>
      </c>
      <c r="E66" s="23">
        <v>3</v>
      </c>
      <c r="F66" s="23">
        <v>8</v>
      </c>
      <c r="G66" s="30">
        <v>15</v>
      </c>
      <c r="H66" s="23">
        <v>2</v>
      </c>
      <c r="I66" s="23">
        <v>26</v>
      </c>
      <c r="J66" s="23">
        <v>21</v>
      </c>
      <c r="K66" s="23">
        <v>1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1</v>
      </c>
      <c r="S66" s="23">
        <v>0</v>
      </c>
      <c r="T66" s="23">
        <v>0</v>
      </c>
      <c r="U66" s="23">
        <v>1</v>
      </c>
      <c r="V66" s="23">
        <v>1</v>
      </c>
      <c r="W66" s="23">
        <v>9</v>
      </c>
      <c r="X66" s="21">
        <f t="shared" si="0"/>
        <v>330</v>
      </c>
      <c r="Y66" s="35"/>
      <c r="Z66" s="36"/>
    </row>
    <row r="67" spans="1:26">
      <c r="A67" s="28" t="s">
        <v>89</v>
      </c>
      <c r="B67" s="25">
        <v>111</v>
      </c>
      <c r="C67" s="25">
        <v>94</v>
      </c>
      <c r="D67" s="25">
        <v>28</v>
      </c>
      <c r="E67" s="25">
        <v>7</v>
      </c>
      <c r="F67" s="25">
        <v>11</v>
      </c>
      <c r="G67" s="30">
        <v>8</v>
      </c>
      <c r="H67" s="25">
        <v>6</v>
      </c>
      <c r="I67" s="25">
        <v>23</v>
      </c>
      <c r="J67" s="25">
        <v>17</v>
      </c>
      <c r="K67" s="25">
        <v>1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6</v>
      </c>
      <c r="X67" s="21">
        <f t="shared" si="0"/>
        <v>312</v>
      </c>
    </row>
    <row r="68" spans="1:26">
      <c r="A68" s="28" t="s">
        <v>90</v>
      </c>
      <c r="B68" s="25">
        <v>127</v>
      </c>
      <c r="C68" s="25">
        <v>77</v>
      </c>
      <c r="D68" s="25">
        <v>23</v>
      </c>
      <c r="E68" s="25">
        <v>6</v>
      </c>
      <c r="F68" s="25">
        <v>4</v>
      </c>
      <c r="G68" s="30">
        <v>12</v>
      </c>
      <c r="H68" s="25">
        <v>8</v>
      </c>
      <c r="I68" s="25">
        <v>24</v>
      </c>
      <c r="J68" s="25">
        <v>21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3</v>
      </c>
      <c r="W68" s="25">
        <v>15</v>
      </c>
      <c r="X68" s="21">
        <f t="shared" ref="X68:X86" si="1">SUM(B68:W68)</f>
        <v>320</v>
      </c>
    </row>
    <row r="69" spans="1:26">
      <c r="A69" s="28" t="s">
        <v>91</v>
      </c>
      <c r="B69" s="25">
        <v>117</v>
      </c>
      <c r="C69" s="25">
        <v>84</v>
      </c>
      <c r="D69" s="25">
        <v>22</v>
      </c>
      <c r="E69" s="25">
        <v>5</v>
      </c>
      <c r="F69" s="25">
        <v>9</v>
      </c>
      <c r="G69" s="30">
        <v>11</v>
      </c>
      <c r="H69" s="25">
        <v>8</v>
      </c>
      <c r="I69" s="25">
        <v>18</v>
      </c>
      <c r="J69" s="25">
        <v>8</v>
      </c>
      <c r="K69" s="25">
        <v>0</v>
      </c>
      <c r="L69" s="25">
        <v>0</v>
      </c>
      <c r="M69" s="25">
        <v>0</v>
      </c>
      <c r="N69" s="25">
        <v>1</v>
      </c>
      <c r="O69" s="25">
        <v>0</v>
      </c>
      <c r="P69" s="25">
        <v>0</v>
      </c>
      <c r="Q69" s="25">
        <v>1</v>
      </c>
      <c r="R69" s="25">
        <v>0</v>
      </c>
      <c r="S69" s="25">
        <v>0</v>
      </c>
      <c r="T69" s="25">
        <v>0</v>
      </c>
      <c r="U69" s="25">
        <v>0</v>
      </c>
      <c r="V69" s="25">
        <v>1</v>
      </c>
      <c r="W69" s="25">
        <v>12</v>
      </c>
      <c r="X69" s="21">
        <f t="shared" si="1"/>
        <v>297</v>
      </c>
    </row>
    <row r="70" spans="1:26">
      <c r="A70" s="24" t="s">
        <v>92</v>
      </c>
      <c r="B70" s="22">
        <v>124</v>
      </c>
      <c r="C70" s="22">
        <v>81</v>
      </c>
      <c r="D70" s="22">
        <v>17</v>
      </c>
      <c r="E70" s="22">
        <v>1</v>
      </c>
      <c r="F70" s="22">
        <v>9</v>
      </c>
      <c r="G70" s="30">
        <v>3</v>
      </c>
      <c r="H70" s="22">
        <v>6</v>
      </c>
      <c r="I70" s="22">
        <v>22</v>
      </c>
      <c r="J70" s="22">
        <v>11</v>
      </c>
      <c r="K70" s="22">
        <v>1</v>
      </c>
      <c r="L70" s="22">
        <v>0</v>
      </c>
      <c r="M70" s="22">
        <v>1</v>
      </c>
      <c r="N70" s="22">
        <v>0</v>
      </c>
      <c r="O70" s="22">
        <v>0</v>
      </c>
      <c r="P70" s="22">
        <v>0</v>
      </c>
      <c r="Q70" s="22">
        <v>0</v>
      </c>
      <c r="R70" s="22">
        <v>1</v>
      </c>
      <c r="S70" s="22">
        <v>0</v>
      </c>
      <c r="T70" s="22">
        <v>0</v>
      </c>
      <c r="U70" s="22">
        <v>1</v>
      </c>
      <c r="V70" s="22">
        <v>0</v>
      </c>
      <c r="W70" s="22">
        <v>15</v>
      </c>
      <c r="X70" s="21">
        <f t="shared" si="1"/>
        <v>293</v>
      </c>
    </row>
    <row r="71" spans="1:26">
      <c r="A71" s="28" t="s">
        <v>93</v>
      </c>
      <c r="B71" s="25">
        <v>111</v>
      </c>
      <c r="C71" s="25">
        <v>77</v>
      </c>
      <c r="D71" s="25">
        <v>13</v>
      </c>
      <c r="E71" s="25">
        <v>3</v>
      </c>
      <c r="F71" s="25">
        <v>6</v>
      </c>
      <c r="G71" s="30">
        <v>13</v>
      </c>
      <c r="H71" s="25">
        <v>11</v>
      </c>
      <c r="I71" s="25">
        <v>25</v>
      </c>
      <c r="J71" s="25">
        <v>16</v>
      </c>
      <c r="K71" s="25">
        <v>1</v>
      </c>
      <c r="L71" s="25">
        <v>1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1</v>
      </c>
      <c r="W71" s="25">
        <v>10</v>
      </c>
      <c r="X71" s="21">
        <f t="shared" si="1"/>
        <v>288</v>
      </c>
    </row>
    <row r="72" spans="1:26">
      <c r="A72" s="28" t="s">
        <v>94</v>
      </c>
      <c r="B72" s="25">
        <v>116</v>
      </c>
      <c r="C72" s="25">
        <v>89</v>
      </c>
      <c r="D72" s="25">
        <v>11</v>
      </c>
      <c r="E72" s="25">
        <v>5</v>
      </c>
      <c r="F72" s="25">
        <v>5</v>
      </c>
      <c r="G72" s="30">
        <v>6</v>
      </c>
      <c r="H72" s="25">
        <v>13</v>
      </c>
      <c r="I72" s="25">
        <v>21</v>
      </c>
      <c r="J72" s="25">
        <v>10</v>
      </c>
      <c r="K72" s="25">
        <v>1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1</v>
      </c>
      <c r="W72" s="25">
        <v>16</v>
      </c>
      <c r="X72" s="21">
        <f t="shared" si="1"/>
        <v>294</v>
      </c>
    </row>
    <row r="73" spans="1:26">
      <c r="A73" s="28" t="s">
        <v>95</v>
      </c>
      <c r="B73" s="25">
        <v>159</v>
      </c>
      <c r="C73" s="25">
        <v>76</v>
      </c>
      <c r="D73" s="25">
        <v>16</v>
      </c>
      <c r="E73" s="25">
        <v>0</v>
      </c>
      <c r="F73" s="25">
        <v>6</v>
      </c>
      <c r="G73" s="30">
        <v>7</v>
      </c>
      <c r="H73" s="25">
        <v>13</v>
      </c>
      <c r="I73" s="25">
        <v>31</v>
      </c>
      <c r="J73" s="25">
        <v>17</v>
      </c>
      <c r="K73" s="25">
        <v>1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15</v>
      </c>
      <c r="X73" s="21">
        <f t="shared" si="1"/>
        <v>341</v>
      </c>
    </row>
    <row r="74" spans="1:26">
      <c r="A74" s="24" t="s">
        <v>96</v>
      </c>
      <c r="B74" s="23">
        <v>89</v>
      </c>
      <c r="C74" s="23">
        <v>48</v>
      </c>
      <c r="D74" s="23">
        <v>3</v>
      </c>
      <c r="E74" s="23">
        <v>1</v>
      </c>
      <c r="F74" s="23">
        <v>10</v>
      </c>
      <c r="G74" s="30">
        <v>1</v>
      </c>
      <c r="H74" s="23">
        <v>4</v>
      </c>
      <c r="I74" s="23">
        <v>14</v>
      </c>
      <c r="J74" s="23">
        <v>12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11</v>
      </c>
      <c r="X74" s="21">
        <f t="shared" si="1"/>
        <v>193</v>
      </c>
    </row>
    <row r="75" spans="1:26">
      <c r="A75" s="28" t="s">
        <v>97</v>
      </c>
      <c r="B75" s="25">
        <v>86</v>
      </c>
      <c r="C75" s="25">
        <v>56</v>
      </c>
      <c r="D75" s="25">
        <v>6</v>
      </c>
      <c r="E75" s="25">
        <v>5</v>
      </c>
      <c r="F75" s="25">
        <v>8</v>
      </c>
      <c r="G75" s="30">
        <v>6</v>
      </c>
      <c r="H75" s="25">
        <v>6</v>
      </c>
      <c r="I75" s="25">
        <v>16</v>
      </c>
      <c r="J75" s="25">
        <v>9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6</v>
      </c>
      <c r="X75" s="21">
        <f t="shared" si="1"/>
        <v>204</v>
      </c>
    </row>
    <row r="76" spans="1:26">
      <c r="A76" s="28" t="s">
        <v>98</v>
      </c>
      <c r="B76" s="25">
        <v>154</v>
      </c>
      <c r="C76" s="25">
        <v>97</v>
      </c>
      <c r="D76" s="25">
        <v>23</v>
      </c>
      <c r="E76" s="25">
        <v>2</v>
      </c>
      <c r="F76" s="25">
        <v>10</v>
      </c>
      <c r="G76" s="30">
        <v>16</v>
      </c>
      <c r="H76" s="25">
        <v>8</v>
      </c>
      <c r="I76" s="25">
        <v>38</v>
      </c>
      <c r="J76" s="25">
        <v>21</v>
      </c>
      <c r="K76" s="25">
        <v>0</v>
      </c>
      <c r="L76" s="25">
        <v>0</v>
      </c>
      <c r="M76" s="25">
        <v>0</v>
      </c>
      <c r="N76" s="25">
        <v>1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14</v>
      </c>
      <c r="X76" s="21">
        <f t="shared" si="1"/>
        <v>384</v>
      </c>
    </row>
    <row r="77" spans="1:26">
      <c r="A77" s="28" t="s">
        <v>99</v>
      </c>
      <c r="B77" s="25">
        <v>143</v>
      </c>
      <c r="C77" s="25">
        <v>118</v>
      </c>
      <c r="D77" s="25">
        <v>7</v>
      </c>
      <c r="E77" s="25">
        <v>7</v>
      </c>
      <c r="F77" s="25">
        <v>6</v>
      </c>
      <c r="G77" s="30">
        <v>9</v>
      </c>
      <c r="H77" s="25">
        <v>16</v>
      </c>
      <c r="I77" s="25">
        <v>26</v>
      </c>
      <c r="J77" s="25">
        <v>20</v>
      </c>
      <c r="K77" s="25">
        <v>1</v>
      </c>
      <c r="L77" s="25">
        <v>0</v>
      </c>
      <c r="M77" s="25">
        <v>0</v>
      </c>
      <c r="N77" s="25">
        <v>1</v>
      </c>
      <c r="O77" s="25">
        <v>0</v>
      </c>
      <c r="P77" s="25">
        <v>1</v>
      </c>
      <c r="Q77" s="25">
        <v>1</v>
      </c>
      <c r="R77" s="25">
        <v>0</v>
      </c>
      <c r="S77" s="25">
        <v>0</v>
      </c>
      <c r="T77" s="25">
        <v>0</v>
      </c>
      <c r="U77" s="25">
        <v>0</v>
      </c>
      <c r="V77" s="25">
        <v>2</v>
      </c>
      <c r="W77" s="25">
        <v>27</v>
      </c>
      <c r="X77" s="21">
        <f t="shared" si="1"/>
        <v>385</v>
      </c>
    </row>
    <row r="78" spans="1:26">
      <c r="A78" s="28" t="s">
        <v>100</v>
      </c>
      <c r="B78" s="25">
        <v>115</v>
      </c>
      <c r="C78" s="25">
        <v>77</v>
      </c>
      <c r="D78" s="25">
        <v>8</v>
      </c>
      <c r="E78" s="25">
        <v>4</v>
      </c>
      <c r="F78" s="25">
        <v>8</v>
      </c>
      <c r="G78" s="30">
        <v>7</v>
      </c>
      <c r="H78" s="25">
        <v>8</v>
      </c>
      <c r="I78" s="25">
        <v>40</v>
      </c>
      <c r="J78" s="25">
        <v>12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18</v>
      </c>
      <c r="X78" s="21">
        <f t="shared" si="1"/>
        <v>297</v>
      </c>
    </row>
    <row r="79" spans="1:26">
      <c r="A79" s="28" t="s">
        <v>101</v>
      </c>
      <c r="B79" s="25">
        <v>181</v>
      </c>
      <c r="C79" s="25">
        <v>39</v>
      </c>
      <c r="D79" s="25">
        <v>4</v>
      </c>
      <c r="E79" s="25">
        <v>0</v>
      </c>
      <c r="F79" s="25">
        <v>10</v>
      </c>
      <c r="G79" s="30">
        <v>4</v>
      </c>
      <c r="H79" s="25">
        <v>9</v>
      </c>
      <c r="I79" s="25">
        <v>12</v>
      </c>
      <c r="J79" s="25">
        <v>14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9</v>
      </c>
      <c r="X79" s="21">
        <f t="shared" si="1"/>
        <v>282</v>
      </c>
    </row>
    <row r="80" spans="1:26">
      <c r="A80" s="28" t="s">
        <v>102</v>
      </c>
      <c r="B80" s="25">
        <v>69</v>
      </c>
      <c r="C80" s="25">
        <v>47</v>
      </c>
      <c r="D80" s="25">
        <v>8</v>
      </c>
      <c r="E80" s="25">
        <v>2</v>
      </c>
      <c r="F80" s="25">
        <v>1</v>
      </c>
      <c r="G80" s="30">
        <v>1</v>
      </c>
      <c r="H80" s="25">
        <v>11</v>
      </c>
      <c r="I80" s="25">
        <v>14</v>
      </c>
      <c r="J80" s="25">
        <v>10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12</v>
      </c>
      <c r="X80" s="21">
        <f t="shared" si="1"/>
        <v>175</v>
      </c>
    </row>
    <row r="81" spans="1:24">
      <c r="A81" s="28" t="s">
        <v>103</v>
      </c>
      <c r="B81" s="25">
        <v>152</v>
      </c>
      <c r="C81" s="25">
        <v>67</v>
      </c>
      <c r="D81" s="25">
        <v>21</v>
      </c>
      <c r="E81" s="25">
        <v>5</v>
      </c>
      <c r="F81" s="25">
        <v>6</v>
      </c>
      <c r="G81" s="30">
        <v>14</v>
      </c>
      <c r="H81" s="25">
        <v>5</v>
      </c>
      <c r="I81" s="25">
        <v>34</v>
      </c>
      <c r="J81" s="25">
        <v>14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3</v>
      </c>
      <c r="W81" s="25">
        <v>14</v>
      </c>
      <c r="X81" s="21">
        <f t="shared" si="1"/>
        <v>335</v>
      </c>
    </row>
    <row r="82" spans="1:24">
      <c r="A82" s="28" t="s">
        <v>104</v>
      </c>
      <c r="B82" s="25">
        <v>87</v>
      </c>
      <c r="C82" s="25">
        <v>48</v>
      </c>
      <c r="D82" s="25">
        <v>7</v>
      </c>
      <c r="E82" s="25">
        <v>4</v>
      </c>
      <c r="F82" s="25">
        <v>2</v>
      </c>
      <c r="G82" s="30">
        <v>6</v>
      </c>
      <c r="H82" s="25">
        <v>9</v>
      </c>
      <c r="I82" s="25">
        <v>16</v>
      </c>
      <c r="J82" s="25">
        <v>14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5</v>
      </c>
      <c r="X82" s="21">
        <f t="shared" si="1"/>
        <v>198</v>
      </c>
    </row>
    <row r="83" spans="1:24">
      <c r="A83" s="28" t="s">
        <v>105</v>
      </c>
      <c r="B83" s="25">
        <v>80</v>
      </c>
      <c r="C83" s="25">
        <v>58</v>
      </c>
      <c r="D83" s="25">
        <v>7</v>
      </c>
      <c r="E83" s="25">
        <v>2</v>
      </c>
      <c r="F83" s="25">
        <v>2</v>
      </c>
      <c r="G83" s="30">
        <v>7</v>
      </c>
      <c r="H83" s="25">
        <v>10</v>
      </c>
      <c r="I83" s="25">
        <v>10</v>
      </c>
      <c r="J83" s="25">
        <v>12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1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7</v>
      </c>
      <c r="X83" s="21">
        <f t="shared" si="1"/>
        <v>196</v>
      </c>
    </row>
    <row r="84" spans="1:24">
      <c r="A84" s="28" t="s">
        <v>106</v>
      </c>
      <c r="B84" s="25">
        <v>49</v>
      </c>
      <c r="C84" s="25">
        <v>41</v>
      </c>
      <c r="D84" s="25">
        <v>13</v>
      </c>
      <c r="E84" s="25">
        <v>4</v>
      </c>
      <c r="F84" s="25">
        <v>4</v>
      </c>
      <c r="G84" s="30">
        <v>12</v>
      </c>
      <c r="H84" s="25">
        <v>4</v>
      </c>
      <c r="I84" s="25">
        <v>19</v>
      </c>
      <c r="J84" s="25">
        <v>9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1</v>
      </c>
      <c r="U84" s="25">
        <v>0</v>
      </c>
      <c r="V84" s="25">
        <v>0</v>
      </c>
      <c r="W84" s="25">
        <v>6</v>
      </c>
      <c r="X84" s="21">
        <f t="shared" si="1"/>
        <v>162</v>
      </c>
    </row>
    <row r="85" spans="1:24">
      <c r="A85" s="28" t="s">
        <v>107</v>
      </c>
      <c r="B85" s="25">
        <v>49</v>
      </c>
      <c r="C85" s="25">
        <v>62</v>
      </c>
      <c r="D85" s="25">
        <v>1</v>
      </c>
      <c r="E85" s="25">
        <v>1</v>
      </c>
      <c r="F85" s="25">
        <v>6</v>
      </c>
      <c r="G85" s="30">
        <v>16</v>
      </c>
      <c r="H85" s="25">
        <v>6</v>
      </c>
      <c r="I85" s="25">
        <v>14</v>
      </c>
      <c r="J85" s="25">
        <v>8</v>
      </c>
      <c r="K85" s="25">
        <v>1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10</v>
      </c>
      <c r="X85" s="21">
        <f t="shared" si="1"/>
        <v>174</v>
      </c>
    </row>
    <row r="86" spans="1:24">
      <c r="A86" s="28" t="s">
        <v>108</v>
      </c>
      <c r="B86" s="25">
        <v>133</v>
      </c>
      <c r="C86" s="25">
        <v>94</v>
      </c>
      <c r="D86" s="25">
        <v>14</v>
      </c>
      <c r="E86" s="25">
        <v>3</v>
      </c>
      <c r="F86" s="25">
        <v>4</v>
      </c>
      <c r="G86" s="30">
        <v>10</v>
      </c>
      <c r="H86" s="25">
        <v>13</v>
      </c>
      <c r="I86" s="25">
        <v>33</v>
      </c>
      <c r="J86" s="25">
        <v>19</v>
      </c>
      <c r="K86" s="25">
        <v>0</v>
      </c>
      <c r="L86" s="25">
        <v>0</v>
      </c>
      <c r="M86" s="25">
        <v>0</v>
      </c>
      <c r="N86" s="25">
        <v>1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18</v>
      </c>
      <c r="X86" s="21">
        <f t="shared" si="1"/>
        <v>342</v>
      </c>
    </row>
    <row r="87" spans="1:24">
      <c r="A87" s="24" t="s">
        <v>24</v>
      </c>
      <c r="B87" s="24">
        <f>SUM(B3:B86)</f>
        <v>11167</v>
      </c>
      <c r="C87" s="24">
        <f t="shared" ref="C87:W87" si="2">SUM(C3:C86)</f>
        <v>7213</v>
      </c>
      <c r="D87" s="24">
        <f t="shared" si="2"/>
        <v>1174</v>
      </c>
      <c r="E87" s="24">
        <f t="shared" si="2"/>
        <v>341</v>
      </c>
      <c r="F87" s="24">
        <f t="shared" si="2"/>
        <v>603</v>
      </c>
      <c r="G87" s="24">
        <f t="shared" si="2"/>
        <v>727</v>
      </c>
      <c r="H87" s="24">
        <f t="shared" si="2"/>
        <v>850</v>
      </c>
      <c r="I87" s="24">
        <f t="shared" si="2"/>
        <v>2121</v>
      </c>
      <c r="J87" s="24">
        <f t="shared" si="2"/>
        <v>1186</v>
      </c>
      <c r="K87" s="24">
        <f t="shared" si="2"/>
        <v>28</v>
      </c>
      <c r="L87" s="24">
        <f t="shared" si="2"/>
        <v>4</v>
      </c>
      <c r="M87" s="24">
        <f t="shared" si="2"/>
        <v>4</v>
      </c>
      <c r="N87" s="24">
        <f t="shared" si="2"/>
        <v>11</v>
      </c>
      <c r="O87" s="24">
        <f t="shared" si="2"/>
        <v>1</v>
      </c>
      <c r="P87" s="24">
        <f t="shared" si="2"/>
        <v>17</v>
      </c>
      <c r="Q87" s="24">
        <f t="shared" si="2"/>
        <v>16</v>
      </c>
      <c r="R87" s="24">
        <f t="shared" si="2"/>
        <v>10</v>
      </c>
      <c r="S87" s="24">
        <f t="shared" si="2"/>
        <v>1</v>
      </c>
      <c r="T87" s="24">
        <f t="shared" si="2"/>
        <v>2</v>
      </c>
      <c r="U87" s="24">
        <f t="shared" si="2"/>
        <v>4</v>
      </c>
      <c r="V87" s="24">
        <f t="shared" si="2"/>
        <v>119</v>
      </c>
      <c r="W87" s="24">
        <f t="shared" si="2"/>
        <v>1201</v>
      </c>
      <c r="X87" s="24">
        <f>SUM(X3:X86)</f>
        <v>26800</v>
      </c>
    </row>
    <row r="88" spans="1:24">
      <c r="C88" s="32"/>
    </row>
  </sheetData>
  <mergeCells count="1">
    <mergeCell ref="A1:W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A7" workbookViewId="0">
      <selection activeCell="B38" sqref="B38:W38"/>
    </sheetView>
  </sheetViews>
  <sheetFormatPr baseColWidth="10" defaultColWidth="10.85546875" defaultRowHeight="15"/>
  <cols>
    <col min="1" max="1" width="13.42578125" style="6" customWidth="1"/>
    <col min="2" max="16384" width="10.85546875" style="6"/>
  </cols>
  <sheetData>
    <row r="1" spans="1:24">
      <c r="A1" s="39" t="s">
        <v>109</v>
      </c>
      <c r="B1" s="39" t="s">
        <v>2</v>
      </c>
      <c r="C1" s="39" t="s">
        <v>3</v>
      </c>
      <c r="D1" s="39" t="s">
        <v>4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110</v>
      </c>
      <c r="J1" s="39" t="s">
        <v>111</v>
      </c>
      <c r="K1" s="18" t="s">
        <v>112</v>
      </c>
      <c r="L1" s="39" t="s">
        <v>113</v>
      </c>
      <c r="M1" s="39" t="s">
        <v>114</v>
      </c>
      <c r="N1" s="39" t="s">
        <v>115</v>
      </c>
      <c r="O1" s="39" t="s">
        <v>116</v>
      </c>
      <c r="P1" s="39" t="s">
        <v>16</v>
      </c>
      <c r="Q1" s="39" t="s">
        <v>17</v>
      </c>
      <c r="R1" s="39" t="s">
        <v>117</v>
      </c>
      <c r="S1" s="39" t="s">
        <v>19</v>
      </c>
      <c r="T1" s="39" t="s">
        <v>20</v>
      </c>
      <c r="U1" s="39" t="s">
        <v>21</v>
      </c>
      <c r="V1" s="39" t="s">
        <v>22</v>
      </c>
      <c r="W1" s="39" t="s">
        <v>23</v>
      </c>
      <c r="X1" s="39" t="s">
        <v>118</v>
      </c>
    </row>
    <row r="2" spans="1:24">
      <c r="A2" s="39"/>
      <c r="B2" s="39"/>
      <c r="C2" s="39"/>
      <c r="D2" s="39"/>
      <c r="E2" s="39"/>
      <c r="F2" s="39"/>
      <c r="G2" s="39"/>
      <c r="H2" s="39"/>
      <c r="I2" s="39"/>
      <c r="J2" s="39"/>
      <c r="K2" s="18" t="s">
        <v>119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>
      <c r="A3" s="39"/>
      <c r="B3" s="39"/>
      <c r="C3" s="39"/>
      <c r="D3" s="39"/>
      <c r="E3" s="39"/>
      <c r="F3" s="39"/>
      <c r="G3" s="39"/>
      <c r="H3" s="39"/>
      <c r="I3" s="39"/>
      <c r="J3" s="39"/>
      <c r="K3" s="18" t="s">
        <v>120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>
      <c r="A4" s="39"/>
      <c r="B4" s="39"/>
      <c r="C4" s="39"/>
      <c r="D4" s="39"/>
      <c r="E4" s="39"/>
      <c r="F4" s="39"/>
      <c r="G4" s="39"/>
      <c r="H4" s="39"/>
      <c r="I4" s="39"/>
      <c r="J4" s="39"/>
      <c r="K4" s="18" t="s">
        <v>8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</row>
    <row r="5" spans="1:24">
      <c r="A5" s="12" t="s">
        <v>121</v>
      </c>
      <c r="B5" s="7">
        <v>150</v>
      </c>
      <c r="C5" s="7">
        <v>85</v>
      </c>
      <c r="D5" s="7">
        <v>11</v>
      </c>
      <c r="E5" s="7">
        <v>7</v>
      </c>
      <c r="F5" s="7">
        <v>6</v>
      </c>
      <c r="G5" s="7">
        <v>14</v>
      </c>
      <c r="H5" s="7">
        <v>11</v>
      </c>
      <c r="I5" s="7">
        <v>34</v>
      </c>
      <c r="J5" s="7">
        <v>17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25</v>
      </c>
      <c r="X5" s="7"/>
    </row>
    <row r="6" spans="1:24">
      <c r="A6" s="12" t="s">
        <v>122</v>
      </c>
      <c r="B6" s="7">
        <v>161</v>
      </c>
      <c r="C6" s="7">
        <v>99</v>
      </c>
      <c r="D6" s="7">
        <v>16</v>
      </c>
      <c r="E6" s="7">
        <v>5</v>
      </c>
      <c r="F6" s="7">
        <v>9</v>
      </c>
      <c r="G6" s="7">
        <v>13</v>
      </c>
      <c r="H6" s="7">
        <v>14</v>
      </c>
      <c r="I6" s="7">
        <v>37</v>
      </c>
      <c r="J6" s="7">
        <v>21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1</v>
      </c>
      <c r="U6" s="7">
        <v>0</v>
      </c>
      <c r="V6" s="7">
        <v>2</v>
      </c>
      <c r="W6" s="7">
        <v>20</v>
      </c>
      <c r="X6" s="7"/>
    </row>
    <row r="7" spans="1:24">
      <c r="A7" s="12" t="s">
        <v>123</v>
      </c>
      <c r="B7" s="8">
        <v>283</v>
      </c>
      <c r="C7" s="9">
        <v>172</v>
      </c>
      <c r="D7" s="9">
        <v>37</v>
      </c>
      <c r="E7" s="9">
        <v>17</v>
      </c>
      <c r="F7" s="9">
        <v>7</v>
      </c>
      <c r="G7" s="9">
        <v>19</v>
      </c>
      <c r="H7" s="9">
        <v>16</v>
      </c>
      <c r="I7" s="9">
        <v>78</v>
      </c>
      <c r="J7" s="9">
        <v>41</v>
      </c>
      <c r="K7" s="8">
        <v>0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44</v>
      </c>
      <c r="X7" s="10">
        <v>716</v>
      </c>
    </row>
    <row r="8" spans="1:24">
      <c r="A8" s="11" t="s">
        <v>124</v>
      </c>
      <c r="B8" s="7">
        <f>SUM(B5:B7)</f>
        <v>594</v>
      </c>
      <c r="C8" s="7">
        <f>SUM(C5:C7)</f>
        <v>356</v>
      </c>
      <c r="D8" s="7">
        <f t="shared" ref="D8:W8" si="0">SUM(D5:D7)</f>
        <v>64</v>
      </c>
      <c r="E8" s="7">
        <f t="shared" si="0"/>
        <v>29</v>
      </c>
      <c r="F8" s="7">
        <f t="shared" si="0"/>
        <v>22</v>
      </c>
      <c r="G8" s="7">
        <f t="shared" si="0"/>
        <v>46</v>
      </c>
      <c r="H8" s="7">
        <f t="shared" si="0"/>
        <v>41</v>
      </c>
      <c r="I8" s="7">
        <f t="shared" si="0"/>
        <v>149</v>
      </c>
      <c r="J8" s="7">
        <f t="shared" si="0"/>
        <v>79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1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1</v>
      </c>
      <c r="U8" s="7">
        <f t="shared" si="0"/>
        <v>0</v>
      </c>
      <c r="V8" s="7">
        <f t="shared" si="0"/>
        <v>3</v>
      </c>
      <c r="W8" s="7">
        <f t="shared" si="0"/>
        <v>89</v>
      </c>
      <c r="X8" s="7"/>
    </row>
    <row r="10" spans="1:24">
      <c r="A10" s="12" t="s">
        <v>125</v>
      </c>
      <c r="B10" s="7">
        <v>76</v>
      </c>
      <c r="C10" s="7">
        <v>81</v>
      </c>
      <c r="D10" s="7">
        <v>10</v>
      </c>
      <c r="E10" s="7">
        <v>2</v>
      </c>
      <c r="F10" s="7">
        <v>11</v>
      </c>
      <c r="G10" s="7">
        <v>7</v>
      </c>
      <c r="H10" s="7">
        <v>9</v>
      </c>
      <c r="I10" s="7">
        <v>15</v>
      </c>
      <c r="J10" s="7">
        <v>2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16</v>
      </c>
    </row>
    <row r="11" spans="1:24">
      <c r="A11" s="12" t="s">
        <v>123</v>
      </c>
      <c r="B11" s="4">
        <v>95</v>
      </c>
      <c r="C11" s="5">
        <v>93</v>
      </c>
      <c r="D11" s="5">
        <v>12</v>
      </c>
      <c r="E11" s="5">
        <v>1</v>
      </c>
      <c r="F11" s="5">
        <v>5</v>
      </c>
      <c r="G11" s="5">
        <v>6</v>
      </c>
      <c r="H11" s="5">
        <v>6</v>
      </c>
      <c r="I11" s="5">
        <v>14</v>
      </c>
      <c r="J11" s="5">
        <v>4</v>
      </c>
      <c r="K11" s="4">
        <v>2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1">
        <v>238</v>
      </c>
    </row>
    <row r="12" spans="1:24">
      <c r="A12" s="11" t="s">
        <v>124</v>
      </c>
      <c r="B12" s="7">
        <f t="shared" ref="B12:W12" si="1">SUM(B10:B11)</f>
        <v>171</v>
      </c>
      <c r="C12" s="7">
        <f t="shared" si="1"/>
        <v>174</v>
      </c>
      <c r="D12" s="7">
        <f t="shared" si="1"/>
        <v>22</v>
      </c>
      <c r="E12" s="7">
        <f t="shared" si="1"/>
        <v>3</v>
      </c>
      <c r="F12" s="7">
        <f t="shared" si="1"/>
        <v>16</v>
      </c>
      <c r="G12" s="7">
        <f t="shared" si="1"/>
        <v>13</v>
      </c>
      <c r="H12" s="7">
        <f t="shared" si="1"/>
        <v>15</v>
      </c>
      <c r="I12" s="7">
        <f t="shared" si="1"/>
        <v>29</v>
      </c>
      <c r="J12" s="7">
        <f t="shared" si="1"/>
        <v>6</v>
      </c>
      <c r="K12" s="7">
        <f t="shared" si="1"/>
        <v>4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  <c r="S12" s="7">
        <f t="shared" si="1"/>
        <v>0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16</v>
      </c>
    </row>
    <row r="14" spans="1:24">
      <c r="A14" s="12" t="s">
        <v>126</v>
      </c>
      <c r="B14" s="7">
        <v>149</v>
      </c>
      <c r="C14" s="7">
        <v>62</v>
      </c>
      <c r="D14" s="7">
        <v>16</v>
      </c>
      <c r="E14" s="7">
        <v>4</v>
      </c>
      <c r="F14" s="7">
        <v>7</v>
      </c>
      <c r="G14" s="7">
        <v>12</v>
      </c>
      <c r="H14" s="7">
        <v>6</v>
      </c>
      <c r="I14" s="7">
        <v>31</v>
      </c>
      <c r="J14" s="7">
        <v>21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13</v>
      </c>
    </row>
    <row r="15" spans="1:24">
      <c r="A15" s="12" t="s">
        <v>123</v>
      </c>
      <c r="B15" s="8">
        <v>171</v>
      </c>
      <c r="C15" s="9">
        <v>77</v>
      </c>
      <c r="D15" s="9">
        <v>6</v>
      </c>
      <c r="E15" s="9">
        <v>2</v>
      </c>
      <c r="F15" s="9">
        <v>10</v>
      </c>
      <c r="G15" s="9">
        <v>9</v>
      </c>
      <c r="H15" s="9">
        <v>14</v>
      </c>
      <c r="I15" s="9">
        <v>24</v>
      </c>
      <c r="J15" s="9">
        <v>11</v>
      </c>
      <c r="K15" s="8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18</v>
      </c>
    </row>
    <row r="16" spans="1:24">
      <c r="A16" s="11" t="s">
        <v>124</v>
      </c>
      <c r="B16" s="7">
        <f>SUM(B14:B15)</f>
        <v>320</v>
      </c>
      <c r="C16" s="7">
        <f t="shared" ref="C16:W16" si="2">SUM(C14:C15)</f>
        <v>139</v>
      </c>
      <c r="D16" s="7">
        <f t="shared" si="2"/>
        <v>22</v>
      </c>
      <c r="E16" s="7">
        <f t="shared" si="2"/>
        <v>6</v>
      </c>
      <c r="F16" s="7">
        <f t="shared" si="2"/>
        <v>17</v>
      </c>
      <c r="G16" s="7">
        <f t="shared" si="2"/>
        <v>21</v>
      </c>
      <c r="H16" s="7">
        <f t="shared" si="2"/>
        <v>20</v>
      </c>
      <c r="I16" s="7">
        <f t="shared" si="2"/>
        <v>55</v>
      </c>
      <c r="J16" s="7">
        <f t="shared" si="2"/>
        <v>32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 t="shared" si="2"/>
        <v>0</v>
      </c>
      <c r="P16" s="7">
        <f t="shared" si="2"/>
        <v>0</v>
      </c>
      <c r="Q16" s="7">
        <f t="shared" si="2"/>
        <v>0</v>
      </c>
      <c r="R16" s="7">
        <f t="shared" si="2"/>
        <v>0</v>
      </c>
      <c r="S16" s="7">
        <f t="shared" si="2"/>
        <v>0</v>
      </c>
      <c r="T16" s="7">
        <f t="shared" si="2"/>
        <v>0</v>
      </c>
      <c r="U16" s="7">
        <f t="shared" si="2"/>
        <v>0</v>
      </c>
      <c r="V16" s="7">
        <f t="shared" si="2"/>
        <v>0</v>
      </c>
      <c r="W16" s="7">
        <f t="shared" si="2"/>
        <v>31</v>
      </c>
    </row>
    <row r="18" spans="1:24">
      <c r="A18" s="12" t="s">
        <v>127</v>
      </c>
      <c r="B18" s="7">
        <v>124</v>
      </c>
      <c r="C18" s="7">
        <v>81</v>
      </c>
      <c r="D18" s="7">
        <v>17</v>
      </c>
      <c r="E18" s="7">
        <v>1</v>
      </c>
      <c r="F18" s="7">
        <v>9</v>
      </c>
      <c r="G18" s="7">
        <v>3</v>
      </c>
      <c r="H18" s="7">
        <v>6</v>
      </c>
      <c r="I18" s="7">
        <v>22</v>
      </c>
      <c r="J18" s="7">
        <v>11</v>
      </c>
      <c r="K18" s="7">
        <v>1</v>
      </c>
      <c r="L18" s="7">
        <v>0</v>
      </c>
      <c r="M18" s="7">
        <v>1</v>
      </c>
      <c r="N18" s="7">
        <v>0</v>
      </c>
      <c r="O18" s="7">
        <v>0</v>
      </c>
      <c r="P18" s="7">
        <v>0</v>
      </c>
      <c r="Q18" s="7">
        <v>0</v>
      </c>
      <c r="R18" s="7">
        <v>1</v>
      </c>
      <c r="S18" s="7">
        <v>0</v>
      </c>
      <c r="T18" s="7">
        <v>0</v>
      </c>
      <c r="U18" s="7">
        <v>1</v>
      </c>
      <c r="V18" s="7">
        <v>0</v>
      </c>
      <c r="W18" s="7">
        <v>15</v>
      </c>
    </row>
    <row r="19" spans="1:24">
      <c r="A19" s="12" t="s">
        <v>123</v>
      </c>
      <c r="B19" s="2">
        <v>344</v>
      </c>
      <c r="C19" s="3">
        <v>250</v>
      </c>
      <c r="D19" s="3">
        <v>46</v>
      </c>
      <c r="E19" s="3">
        <v>13</v>
      </c>
      <c r="F19" s="3">
        <v>20</v>
      </c>
      <c r="G19" s="3">
        <v>30</v>
      </c>
      <c r="H19" s="3">
        <v>32</v>
      </c>
      <c r="I19" s="3">
        <v>64</v>
      </c>
      <c r="J19" s="3">
        <v>34</v>
      </c>
      <c r="K19" s="2">
        <v>2</v>
      </c>
      <c r="L19" s="3">
        <v>1</v>
      </c>
      <c r="M19" s="3">
        <v>0</v>
      </c>
      <c r="N19" s="3">
        <v>1</v>
      </c>
      <c r="O19" s="3">
        <v>0</v>
      </c>
      <c r="P19" s="3">
        <v>0</v>
      </c>
      <c r="Q19" s="3">
        <v>1</v>
      </c>
      <c r="R19" s="3">
        <v>0</v>
      </c>
      <c r="S19" s="3">
        <v>0</v>
      </c>
      <c r="T19" s="3">
        <v>0</v>
      </c>
      <c r="U19" s="3">
        <v>0</v>
      </c>
      <c r="V19" s="3">
        <v>3</v>
      </c>
      <c r="W19" s="3">
        <v>38</v>
      </c>
      <c r="X19" s="1">
        <v>879</v>
      </c>
    </row>
    <row r="20" spans="1:24">
      <c r="A20" s="11" t="s">
        <v>124</v>
      </c>
      <c r="B20" s="7">
        <f>SUM(B18:B19)</f>
        <v>468</v>
      </c>
      <c r="C20" s="7">
        <f t="shared" ref="C20:W20" si="3">SUM(C18:C19)</f>
        <v>331</v>
      </c>
      <c r="D20" s="7">
        <f t="shared" si="3"/>
        <v>63</v>
      </c>
      <c r="E20" s="7">
        <f t="shared" si="3"/>
        <v>14</v>
      </c>
      <c r="F20" s="7">
        <f t="shared" si="3"/>
        <v>29</v>
      </c>
      <c r="G20" s="7">
        <f t="shared" si="3"/>
        <v>33</v>
      </c>
      <c r="H20" s="7">
        <f t="shared" si="3"/>
        <v>38</v>
      </c>
      <c r="I20" s="7">
        <f t="shared" si="3"/>
        <v>86</v>
      </c>
      <c r="J20" s="7">
        <f t="shared" si="3"/>
        <v>45</v>
      </c>
      <c r="K20" s="7">
        <f t="shared" si="3"/>
        <v>3</v>
      </c>
      <c r="L20" s="7">
        <f t="shared" si="3"/>
        <v>1</v>
      </c>
      <c r="M20" s="7">
        <f t="shared" si="3"/>
        <v>1</v>
      </c>
      <c r="N20" s="7">
        <f t="shared" si="3"/>
        <v>1</v>
      </c>
      <c r="O20" s="7">
        <f t="shared" si="3"/>
        <v>0</v>
      </c>
      <c r="P20" s="7">
        <f t="shared" si="3"/>
        <v>0</v>
      </c>
      <c r="Q20" s="7">
        <f t="shared" si="3"/>
        <v>1</v>
      </c>
      <c r="R20" s="7">
        <f t="shared" si="3"/>
        <v>1</v>
      </c>
      <c r="S20" s="7">
        <f t="shared" si="3"/>
        <v>0</v>
      </c>
      <c r="T20" s="7">
        <f t="shared" si="3"/>
        <v>0</v>
      </c>
      <c r="U20" s="7">
        <f t="shared" si="3"/>
        <v>1</v>
      </c>
      <c r="V20" s="7">
        <f t="shared" si="3"/>
        <v>3</v>
      </c>
      <c r="W20" s="7">
        <f t="shared" si="3"/>
        <v>53</v>
      </c>
    </row>
    <row r="22" spans="1:24">
      <c r="A22" s="12" t="s">
        <v>128</v>
      </c>
      <c r="B22" s="7">
        <v>89</v>
      </c>
      <c r="C22" s="7">
        <v>48</v>
      </c>
      <c r="D22" s="7">
        <v>3</v>
      </c>
      <c r="E22" s="7">
        <v>1</v>
      </c>
      <c r="F22" s="7">
        <v>10</v>
      </c>
      <c r="G22" s="7">
        <v>1</v>
      </c>
      <c r="H22" s="7">
        <v>4</v>
      </c>
      <c r="I22" s="7">
        <v>14</v>
      </c>
      <c r="J22" s="7">
        <v>12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11</v>
      </c>
    </row>
    <row r="23" spans="1:24">
      <c r="A23" s="12" t="s">
        <v>123</v>
      </c>
      <c r="B23" s="13">
        <v>86</v>
      </c>
      <c r="C23" s="14">
        <v>56</v>
      </c>
      <c r="D23" s="14">
        <v>6</v>
      </c>
      <c r="E23" s="14">
        <v>5</v>
      </c>
      <c r="F23" s="14">
        <v>8</v>
      </c>
      <c r="G23" s="14">
        <v>6</v>
      </c>
      <c r="H23" s="14">
        <v>6</v>
      </c>
      <c r="I23" s="14">
        <v>16</v>
      </c>
      <c r="J23" s="14">
        <v>9</v>
      </c>
      <c r="K23" s="13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3">
        <v>0</v>
      </c>
      <c r="W23" s="3">
        <v>6</v>
      </c>
    </row>
    <row r="24" spans="1:24">
      <c r="A24" s="11" t="s">
        <v>124</v>
      </c>
      <c r="B24" s="7">
        <f>SUM(B22:B23)</f>
        <v>175</v>
      </c>
      <c r="C24" s="7">
        <f t="shared" ref="C24:W24" si="4">SUM(C22:C23)</f>
        <v>104</v>
      </c>
      <c r="D24" s="7">
        <f t="shared" si="4"/>
        <v>9</v>
      </c>
      <c r="E24" s="7">
        <f t="shared" si="4"/>
        <v>6</v>
      </c>
      <c r="F24" s="7">
        <f t="shared" si="4"/>
        <v>18</v>
      </c>
      <c r="G24" s="7">
        <f t="shared" si="4"/>
        <v>7</v>
      </c>
      <c r="H24" s="7">
        <f t="shared" si="4"/>
        <v>10</v>
      </c>
      <c r="I24" s="7">
        <f t="shared" si="4"/>
        <v>30</v>
      </c>
      <c r="J24" s="7">
        <f t="shared" si="4"/>
        <v>21</v>
      </c>
      <c r="K24" s="7">
        <f t="shared" si="4"/>
        <v>0</v>
      </c>
      <c r="L24" s="7">
        <f t="shared" si="4"/>
        <v>0</v>
      </c>
      <c r="M24" s="7">
        <f t="shared" si="4"/>
        <v>0</v>
      </c>
      <c r="N24" s="7">
        <f t="shared" si="4"/>
        <v>0</v>
      </c>
      <c r="O24" s="7">
        <f t="shared" si="4"/>
        <v>0</v>
      </c>
      <c r="P24" s="7">
        <f t="shared" si="4"/>
        <v>0</v>
      </c>
      <c r="Q24" s="7">
        <f t="shared" si="4"/>
        <v>0</v>
      </c>
      <c r="R24" s="7">
        <f t="shared" si="4"/>
        <v>0</v>
      </c>
      <c r="S24" s="7">
        <f t="shared" si="4"/>
        <v>0</v>
      </c>
      <c r="T24" s="7">
        <f t="shared" si="4"/>
        <v>0</v>
      </c>
      <c r="U24" s="7">
        <f t="shared" si="4"/>
        <v>0</v>
      </c>
      <c r="V24" s="7">
        <f t="shared" si="4"/>
        <v>0</v>
      </c>
      <c r="W24" s="7">
        <f t="shared" si="4"/>
        <v>17</v>
      </c>
    </row>
    <row r="26" spans="1:24">
      <c r="A26" s="15" t="s">
        <v>129</v>
      </c>
      <c r="B26" s="7">
        <v>170</v>
      </c>
      <c r="C26" s="7">
        <v>66</v>
      </c>
      <c r="D26" s="7">
        <v>23</v>
      </c>
      <c r="E26" s="7">
        <v>2</v>
      </c>
      <c r="F26" s="7">
        <v>6</v>
      </c>
      <c r="G26" s="7">
        <v>12</v>
      </c>
      <c r="H26" s="7">
        <v>14</v>
      </c>
      <c r="I26" s="7">
        <v>34</v>
      </c>
      <c r="J26" s="7">
        <v>25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2</v>
      </c>
      <c r="W26" s="7">
        <v>21</v>
      </c>
    </row>
    <row r="27" spans="1:24">
      <c r="A27" s="12" t="s">
        <v>130</v>
      </c>
      <c r="B27" s="7">
        <v>185</v>
      </c>
      <c r="C27" s="7">
        <v>81</v>
      </c>
      <c r="D27" s="7">
        <v>17</v>
      </c>
      <c r="E27" s="7">
        <v>5</v>
      </c>
      <c r="F27" s="7">
        <v>9</v>
      </c>
      <c r="G27" s="7">
        <v>9</v>
      </c>
      <c r="H27" s="7">
        <v>11</v>
      </c>
      <c r="I27" s="7">
        <v>23</v>
      </c>
      <c r="J27" s="7">
        <v>26</v>
      </c>
      <c r="K27" s="7">
        <v>1</v>
      </c>
      <c r="L27" s="7">
        <v>0</v>
      </c>
      <c r="M27" s="7">
        <v>1</v>
      </c>
      <c r="N27" s="7">
        <v>1</v>
      </c>
      <c r="O27" s="7">
        <v>0</v>
      </c>
      <c r="P27" s="7">
        <v>1</v>
      </c>
      <c r="Q27" s="7">
        <v>1</v>
      </c>
      <c r="R27" s="7">
        <v>0</v>
      </c>
      <c r="S27" s="7">
        <v>0</v>
      </c>
      <c r="T27" s="7">
        <v>0</v>
      </c>
      <c r="U27" s="7">
        <v>0</v>
      </c>
      <c r="V27" s="7">
        <v>1</v>
      </c>
      <c r="W27" s="7">
        <v>15</v>
      </c>
    </row>
    <row r="28" spans="1:24">
      <c r="A28" s="12" t="s">
        <v>131</v>
      </c>
      <c r="B28" s="8">
        <v>169</v>
      </c>
      <c r="C28" s="9">
        <v>63</v>
      </c>
      <c r="D28" s="9">
        <v>14</v>
      </c>
      <c r="E28" s="9">
        <v>4</v>
      </c>
      <c r="F28" s="9">
        <v>7</v>
      </c>
      <c r="G28" s="9">
        <v>17</v>
      </c>
      <c r="H28" s="9">
        <v>9</v>
      </c>
      <c r="I28" s="9">
        <v>31</v>
      </c>
      <c r="J28" s="9">
        <v>22</v>
      </c>
      <c r="K28" s="8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2</v>
      </c>
      <c r="W28" s="9">
        <v>30</v>
      </c>
    </row>
    <row r="29" spans="1:24">
      <c r="A29" s="12" t="s">
        <v>123</v>
      </c>
      <c r="B29" s="7">
        <v>1998</v>
      </c>
      <c r="C29" s="7">
        <v>1421</v>
      </c>
      <c r="D29" s="7">
        <v>182</v>
      </c>
      <c r="E29" s="7">
        <v>71</v>
      </c>
      <c r="F29" s="7">
        <v>99</v>
      </c>
      <c r="G29" s="7">
        <v>114</v>
      </c>
      <c r="H29" s="7">
        <v>154</v>
      </c>
      <c r="I29" s="7">
        <v>296</v>
      </c>
      <c r="J29" s="7">
        <v>202</v>
      </c>
      <c r="K29" s="7">
        <v>4</v>
      </c>
      <c r="L29" s="7">
        <v>0</v>
      </c>
      <c r="M29" s="7">
        <v>0</v>
      </c>
      <c r="N29" s="7">
        <v>1</v>
      </c>
      <c r="O29" s="7">
        <v>0</v>
      </c>
      <c r="P29" s="7">
        <v>3</v>
      </c>
      <c r="Q29" s="7">
        <v>3</v>
      </c>
      <c r="R29" s="7">
        <v>1</v>
      </c>
      <c r="S29" s="7">
        <v>0</v>
      </c>
      <c r="T29" s="7">
        <v>0</v>
      </c>
      <c r="U29" s="7">
        <v>0</v>
      </c>
      <c r="V29" s="7">
        <v>31</v>
      </c>
      <c r="W29" s="7">
        <v>167</v>
      </c>
    </row>
    <row r="30" spans="1:24">
      <c r="A30" s="11" t="s">
        <v>124</v>
      </c>
      <c r="B30" s="6">
        <f>SUM(B26:B29)</f>
        <v>2522</v>
      </c>
      <c r="C30" s="6">
        <f t="shared" ref="C30:W30" si="5">SUM(C26:C29)</f>
        <v>1631</v>
      </c>
      <c r="D30" s="6">
        <f t="shared" si="5"/>
        <v>236</v>
      </c>
      <c r="E30" s="6">
        <f t="shared" si="5"/>
        <v>82</v>
      </c>
      <c r="F30" s="6">
        <f t="shared" si="5"/>
        <v>121</v>
      </c>
      <c r="G30" s="6">
        <f t="shared" si="5"/>
        <v>152</v>
      </c>
      <c r="H30" s="6">
        <f t="shared" si="5"/>
        <v>188</v>
      </c>
      <c r="I30" s="6">
        <f t="shared" si="5"/>
        <v>384</v>
      </c>
      <c r="J30" s="6">
        <f t="shared" si="5"/>
        <v>275</v>
      </c>
      <c r="K30" s="6">
        <f t="shared" si="5"/>
        <v>5</v>
      </c>
      <c r="L30" s="6">
        <f t="shared" si="5"/>
        <v>0</v>
      </c>
      <c r="M30" s="6">
        <f t="shared" si="5"/>
        <v>2</v>
      </c>
      <c r="N30" s="6">
        <f t="shared" si="5"/>
        <v>2</v>
      </c>
      <c r="O30" s="6">
        <f t="shared" si="5"/>
        <v>0</v>
      </c>
      <c r="P30" s="6">
        <f t="shared" si="5"/>
        <v>4</v>
      </c>
      <c r="Q30" s="6">
        <f t="shared" si="5"/>
        <v>4</v>
      </c>
      <c r="R30" s="6">
        <f t="shared" si="5"/>
        <v>1</v>
      </c>
      <c r="S30" s="6">
        <f t="shared" si="5"/>
        <v>0</v>
      </c>
      <c r="T30" s="6">
        <f t="shared" si="5"/>
        <v>0</v>
      </c>
      <c r="U30" s="6">
        <f t="shared" si="5"/>
        <v>0</v>
      </c>
      <c r="V30" s="6">
        <f t="shared" si="5"/>
        <v>36</v>
      </c>
      <c r="W30" s="6">
        <f t="shared" si="5"/>
        <v>233</v>
      </c>
    </row>
    <row r="32" spans="1:24">
      <c r="A32" s="15" t="s">
        <v>74</v>
      </c>
      <c r="B32" s="7">
        <v>178</v>
      </c>
      <c r="C32" s="7">
        <v>76</v>
      </c>
      <c r="D32" s="7">
        <v>20</v>
      </c>
      <c r="E32" s="7">
        <v>5</v>
      </c>
      <c r="F32" s="7">
        <v>5</v>
      </c>
      <c r="G32" s="7">
        <v>11</v>
      </c>
      <c r="H32" s="7">
        <v>22</v>
      </c>
      <c r="I32" s="7">
        <v>29</v>
      </c>
      <c r="J32" s="7">
        <v>19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1</v>
      </c>
      <c r="W32" s="7">
        <v>29</v>
      </c>
    </row>
    <row r="33" spans="1:23">
      <c r="A33" s="12" t="s">
        <v>76</v>
      </c>
      <c r="B33" s="7">
        <v>164</v>
      </c>
      <c r="C33" s="7">
        <v>83</v>
      </c>
      <c r="D33" s="7">
        <v>22</v>
      </c>
      <c r="E33" s="7">
        <v>5</v>
      </c>
      <c r="F33" s="7">
        <v>6</v>
      </c>
      <c r="G33" s="7">
        <v>11</v>
      </c>
      <c r="H33" s="7">
        <v>18</v>
      </c>
      <c r="I33" s="7">
        <v>32</v>
      </c>
      <c r="J33" s="7">
        <v>14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1</v>
      </c>
      <c r="W33" s="7">
        <v>18</v>
      </c>
    </row>
    <row r="34" spans="1:23">
      <c r="A34" s="12" t="s">
        <v>78</v>
      </c>
      <c r="B34" s="8">
        <v>150</v>
      </c>
      <c r="C34" s="9">
        <v>102</v>
      </c>
      <c r="D34" s="9">
        <v>20</v>
      </c>
      <c r="E34" s="9">
        <v>6</v>
      </c>
      <c r="F34" s="9">
        <v>9</v>
      </c>
      <c r="G34" s="9">
        <v>13</v>
      </c>
      <c r="H34" s="9">
        <v>11</v>
      </c>
      <c r="I34" s="9">
        <v>46</v>
      </c>
      <c r="J34" s="9">
        <v>18</v>
      </c>
      <c r="K34" s="8">
        <v>0</v>
      </c>
      <c r="L34" s="9">
        <v>0</v>
      </c>
      <c r="M34" s="9">
        <v>0</v>
      </c>
      <c r="N34" s="9">
        <v>1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19</v>
      </c>
    </row>
    <row r="35" spans="1:23">
      <c r="A35" s="12" t="s">
        <v>123</v>
      </c>
      <c r="B35" s="16">
        <v>1084</v>
      </c>
      <c r="C35" s="17">
        <v>511</v>
      </c>
      <c r="D35" s="17">
        <v>101</v>
      </c>
      <c r="E35" s="17">
        <v>23</v>
      </c>
      <c r="F35" s="17">
        <v>56</v>
      </c>
      <c r="G35" s="17">
        <v>70</v>
      </c>
      <c r="H35" s="17">
        <v>67</v>
      </c>
      <c r="I35" s="17">
        <v>228</v>
      </c>
      <c r="J35" s="17">
        <v>98</v>
      </c>
      <c r="K35" s="16">
        <v>1</v>
      </c>
      <c r="L35" s="17">
        <v>1</v>
      </c>
      <c r="M35" s="17">
        <v>0</v>
      </c>
      <c r="N35" s="17">
        <v>1</v>
      </c>
      <c r="O35" s="17">
        <v>0</v>
      </c>
      <c r="P35" s="17">
        <v>0</v>
      </c>
      <c r="Q35" s="17">
        <v>2</v>
      </c>
      <c r="R35" s="17">
        <v>0</v>
      </c>
      <c r="S35" s="17">
        <v>0</v>
      </c>
      <c r="T35" s="17">
        <v>0</v>
      </c>
      <c r="U35" s="17">
        <v>0</v>
      </c>
      <c r="V35" s="17">
        <v>37</v>
      </c>
      <c r="W35" s="17">
        <v>98</v>
      </c>
    </row>
    <row r="36" spans="1:23">
      <c r="A36" s="11" t="s">
        <v>124</v>
      </c>
      <c r="B36" s="6">
        <f>SUM(B32:B35)</f>
        <v>1576</v>
      </c>
      <c r="C36" s="6">
        <f t="shared" ref="C36:W36" si="6">SUM(C32:C35)</f>
        <v>772</v>
      </c>
      <c r="D36" s="6">
        <f t="shared" si="6"/>
        <v>163</v>
      </c>
      <c r="E36" s="6">
        <f t="shared" si="6"/>
        <v>39</v>
      </c>
      <c r="F36" s="6">
        <f t="shared" si="6"/>
        <v>76</v>
      </c>
      <c r="G36" s="6">
        <f t="shared" si="6"/>
        <v>105</v>
      </c>
      <c r="H36" s="6">
        <f t="shared" si="6"/>
        <v>118</v>
      </c>
      <c r="I36" s="6">
        <f t="shared" si="6"/>
        <v>335</v>
      </c>
      <c r="J36" s="6">
        <f t="shared" si="6"/>
        <v>149</v>
      </c>
      <c r="K36" s="6">
        <f t="shared" si="6"/>
        <v>1</v>
      </c>
      <c r="L36" s="6">
        <f t="shared" si="6"/>
        <v>1</v>
      </c>
      <c r="M36" s="6">
        <f t="shared" si="6"/>
        <v>0</v>
      </c>
      <c r="N36" s="6">
        <f t="shared" si="6"/>
        <v>2</v>
      </c>
      <c r="O36" s="6">
        <f t="shared" si="6"/>
        <v>0</v>
      </c>
      <c r="P36" s="6">
        <f t="shared" si="6"/>
        <v>1</v>
      </c>
      <c r="Q36" s="6">
        <f t="shared" si="6"/>
        <v>2</v>
      </c>
      <c r="R36" s="6">
        <f t="shared" si="6"/>
        <v>0</v>
      </c>
      <c r="S36" s="6">
        <f t="shared" si="6"/>
        <v>0</v>
      </c>
      <c r="T36" s="6">
        <f t="shared" si="6"/>
        <v>0</v>
      </c>
      <c r="U36" s="6">
        <f t="shared" si="6"/>
        <v>0</v>
      </c>
      <c r="V36" s="6">
        <f t="shared" si="6"/>
        <v>39</v>
      </c>
      <c r="W36" s="6">
        <f t="shared" si="6"/>
        <v>164</v>
      </c>
    </row>
    <row r="38" spans="1:23">
      <c r="A38" s="12" t="s">
        <v>132</v>
      </c>
      <c r="B38" s="8">
        <v>127</v>
      </c>
      <c r="C38" s="9">
        <v>95</v>
      </c>
      <c r="D38" s="9">
        <v>21</v>
      </c>
      <c r="E38" s="9">
        <v>3</v>
      </c>
      <c r="F38" s="9">
        <v>8</v>
      </c>
      <c r="G38" s="9">
        <v>15</v>
      </c>
      <c r="H38" s="9">
        <v>2</v>
      </c>
      <c r="I38" s="9">
        <v>26</v>
      </c>
      <c r="J38" s="9">
        <v>21</v>
      </c>
      <c r="K38" s="8">
        <v>1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1</v>
      </c>
      <c r="W38" s="9">
        <v>9</v>
      </c>
    </row>
    <row r="39" spans="1:23">
      <c r="A39" s="12" t="s">
        <v>123</v>
      </c>
      <c r="B39" s="16">
        <v>238</v>
      </c>
      <c r="C39" s="17">
        <v>171</v>
      </c>
      <c r="D39" s="17">
        <v>51</v>
      </c>
      <c r="E39" s="17">
        <v>13</v>
      </c>
      <c r="F39" s="17">
        <v>15</v>
      </c>
      <c r="G39" s="17">
        <v>20</v>
      </c>
      <c r="H39" s="17">
        <v>14</v>
      </c>
      <c r="I39" s="17">
        <v>47</v>
      </c>
      <c r="J39" s="17">
        <v>38</v>
      </c>
      <c r="K39" s="16" t="s">
        <v>133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3</v>
      </c>
      <c r="W39" s="17">
        <v>21</v>
      </c>
    </row>
    <row r="40" spans="1:23">
      <c r="A40" s="11" t="s">
        <v>124</v>
      </c>
      <c r="B40" s="6">
        <f>SUM(B38:B39)</f>
        <v>365</v>
      </c>
      <c r="C40" s="6">
        <f t="shared" ref="C40:W40" si="7">SUM(C38:C39)</f>
        <v>266</v>
      </c>
      <c r="D40" s="6">
        <f t="shared" si="7"/>
        <v>72</v>
      </c>
      <c r="E40" s="6">
        <f t="shared" si="7"/>
        <v>16</v>
      </c>
      <c r="F40" s="6">
        <f t="shared" si="7"/>
        <v>23</v>
      </c>
      <c r="G40" s="6">
        <f t="shared" si="7"/>
        <v>35</v>
      </c>
      <c r="H40" s="6">
        <f t="shared" si="7"/>
        <v>16</v>
      </c>
      <c r="I40" s="6">
        <f t="shared" si="7"/>
        <v>73</v>
      </c>
      <c r="J40" s="6">
        <f t="shared" si="7"/>
        <v>59</v>
      </c>
      <c r="K40" s="6">
        <f t="shared" si="7"/>
        <v>1</v>
      </c>
      <c r="L40" s="6">
        <f t="shared" si="7"/>
        <v>0</v>
      </c>
      <c r="M40" s="6">
        <f t="shared" si="7"/>
        <v>0</v>
      </c>
      <c r="N40" s="6">
        <f t="shared" si="7"/>
        <v>0</v>
      </c>
      <c r="O40" s="6">
        <f t="shared" si="7"/>
        <v>0</v>
      </c>
      <c r="P40" s="6">
        <f t="shared" si="7"/>
        <v>0</v>
      </c>
      <c r="Q40" s="6">
        <f t="shared" si="7"/>
        <v>0</v>
      </c>
      <c r="R40" s="6">
        <f t="shared" si="7"/>
        <v>1</v>
      </c>
      <c r="S40" s="6">
        <f t="shared" si="7"/>
        <v>0</v>
      </c>
      <c r="T40" s="6">
        <f t="shared" si="7"/>
        <v>0</v>
      </c>
      <c r="U40" s="6">
        <f t="shared" si="7"/>
        <v>1</v>
      </c>
      <c r="V40" s="6">
        <f t="shared" si="7"/>
        <v>4</v>
      </c>
      <c r="W40" s="6">
        <f t="shared" si="7"/>
        <v>30</v>
      </c>
    </row>
  </sheetData>
  <mergeCells count="23">
    <mergeCell ref="F1:F4"/>
    <mergeCell ref="A1:A4"/>
    <mergeCell ref="B1:B4"/>
    <mergeCell ref="C1:C4"/>
    <mergeCell ref="D1:D4"/>
    <mergeCell ref="E1:E4"/>
    <mergeCell ref="S1:S4"/>
    <mergeCell ref="G1:G4"/>
    <mergeCell ref="H1:H4"/>
    <mergeCell ref="I1:I4"/>
    <mergeCell ref="J1:J4"/>
    <mergeCell ref="L1:L4"/>
    <mergeCell ref="M1:M4"/>
    <mergeCell ref="N1:N4"/>
    <mergeCell ref="O1:O4"/>
    <mergeCell ref="P1:P4"/>
    <mergeCell ref="Q1:Q4"/>
    <mergeCell ref="R1:R4"/>
    <mergeCell ref="T1:T4"/>
    <mergeCell ref="U1:U4"/>
    <mergeCell ref="V1:V4"/>
    <mergeCell ref="W1:W4"/>
    <mergeCell ref="X1:X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Diputados Distrito XIV</vt:lpstr>
      <vt:lpstr>Hoja1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Espinosa N</dc:creator>
  <cp:lastModifiedBy>Ing. Luis Vaca</cp:lastModifiedBy>
  <cp:revision/>
  <dcterms:created xsi:type="dcterms:W3CDTF">2016-06-06T02:04:15Z</dcterms:created>
  <dcterms:modified xsi:type="dcterms:W3CDTF">2016-07-12T14:49:22Z</dcterms:modified>
</cp:coreProperties>
</file>